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nwender\Dropbox\GETU GrandPrix\2023\Ausschreibung_Anmeldung\"/>
    </mc:Choice>
  </mc:AlternateContent>
  <xr:revisionPtr revIDLastSave="0" documentId="13_ncr:1_{874236C6-045F-4943-9D32-6BD03C337040}" xr6:coauthVersionLast="47" xr6:coauthVersionMax="47" xr10:uidLastSave="{00000000-0000-0000-0000-000000000000}"/>
  <bookViews>
    <workbookView xWindow="-120" yWindow="-120" windowWidth="29040" windowHeight="15840" tabRatio="619" xr2:uid="{00000000-000D-0000-FFFF-FFFF00000000}"/>
  </bookViews>
  <sheets>
    <sheet name="Sammelblatt" sheetId="4" r:id="rId1"/>
    <sheet name="TI, TU, WR" sheetId="1" r:id="rId2"/>
  </sheets>
  <definedNames>
    <definedName name="_xlnm.Print_Area" localSheetId="1">'TI, TU, WR'!$A$1:$S$78</definedName>
    <definedName name="Gerät_1">'TI, TU, WR'!$H$18</definedName>
    <definedName name="Geräte">'TI, TU, WR'!$M$20:$M$24,'TI, TU, WR'!$H$18:$J$77</definedName>
    <definedName name="Geräteauswahl">'TI, TU, WR'!$H$1:$H$7</definedName>
    <definedName name="GeräteauswahlD">'TI, TU, WR'!$I$1:$I$6</definedName>
    <definedName name="GeräteauswahlTI">'TI, TU, WR'!$I$1:$I$4</definedName>
    <definedName name="GeräteauswahlTU">'TI, TU, WR'!$K$1:$K$5</definedName>
    <definedName name="Sprung">'TI, TU, WR'!$H$1:$H$7</definedName>
    <definedName name="Startet_am_WK">'TI, TU, WR'!$W$14:$W$15</definedName>
    <definedName name="Turner_in">'TI, TU, WR'!$W$14:$W$15</definedName>
    <definedName name="Wettkampf" localSheetId="1">'TI, TU, WR'!$R$18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9" i="1" l="1"/>
  <c r="R28" i="1"/>
  <c r="L78" i="1"/>
  <c r="K78" i="1"/>
  <c r="L40" i="1"/>
  <c r="K40" i="1"/>
  <c r="W28" i="1"/>
  <c r="V28" i="1"/>
  <c r="O28" i="1"/>
  <c r="A23" i="4" s="1"/>
  <c r="F28" i="4" l="1"/>
  <c r="F27" i="4"/>
  <c r="J40" i="1"/>
  <c r="H40" i="1"/>
  <c r="A25" i="4"/>
  <c r="J78" i="1"/>
  <c r="I78" i="1"/>
  <c r="H78" i="1"/>
  <c r="G78" i="1"/>
  <c r="F78" i="1"/>
  <c r="E78" i="1"/>
  <c r="D78" i="1"/>
  <c r="I40" i="1"/>
  <c r="F40" i="1"/>
  <c r="G40" i="1"/>
  <c r="D40" i="1"/>
  <c r="M39" i="1"/>
  <c r="E40" i="1"/>
  <c r="B6" i="1"/>
  <c r="C23" i="4" l="1"/>
  <c r="C24" i="4"/>
  <c r="J43" i="1"/>
  <c r="D24" i="4"/>
  <c r="F24" i="4" s="1"/>
  <c r="D23" i="4"/>
  <c r="F23" i="4" s="1"/>
  <c r="F2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Anwender</author>
  </authors>
  <commentList>
    <comment ref="K14" authorId="0" shapeId="0" xr:uid="{A3A4AABE-9D7E-480B-9B7C-47704DE8E8A6}">
      <text>
        <r>
          <rPr>
            <b/>
            <sz val="9"/>
            <color indexed="81"/>
            <rFont val="Segoe UI"/>
            <family val="2"/>
          </rPr>
          <t>fülle zutreffendes Feld mit X aus</t>
        </r>
      </text>
    </comment>
    <comment ref="V16" authorId="0" shapeId="0" xr:uid="{3E83D7E7-CD86-4F99-86CB-314588CF8F66}">
      <text>
        <r>
          <rPr>
            <b/>
            <sz val="9"/>
            <color indexed="81"/>
            <rFont val="Segoe UI"/>
            <family val="2"/>
          </rPr>
          <t>fülle zutreffendes Feld mit X aus.</t>
        </r>
      </text>
    </comment>
    <comment ref="D17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fülle mit X aus</t>
        </r>
      </text>
    </comment>
    <comment ref="G17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fülle mit X aus</t>
        </r>
      </text>
    </comment>
    <comment ref="K17" authorId="0" shapeId="0" xr:uid="{0DAAAA04-11B4-4037-9F7F-D02264B9A8E2}">
      <text>
        <r>
          <rPr>
            <b/>
            <sz val="9"/>
            <color indexed="81"/>
            <rFont val="Segoe UI"/>
            <family val="2"/>
          </rPr>
          <t>CHF 50.- (inkl. Kurtaxe)</t>
        </r>
      </text>
    </comment>
    <comment ref="L17" authorId="0" shapeId="0" xr:uid="{8C7BC28D-42D7-475A-A6A3-F0AC2F6711ED}">
      <text>
        <r>
          <rPr>
            <b/>
            <sz val="9"/>
            <color indexed="81"/>
            <rFont val="Segoe UI"/>
            <family val="2"/>
          </rPr>
          <t>CHF 69.- (inkl. Kurtaxe)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17" authorId="0" shapeId="0" xr:uid="{568B539F-CF88-4314-9541-8A0AA961D64B}">
      <text>
        <r>
          <rPr>
            <b/>
            <sz val="9"/>
            <color indexed="81"/>
            <rFont val="Segoe UI"/>
            <family val="2"/>
          </rPr>
          <t>CHF 50.- (inkl. Kurtaxe)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W17" authorId="0" shapeId="0" xr:uid="{EB9F57F4-23CB-41CF-ACBA-F7B594D7F45E}">
      <text>
        <r>
          <rPr>
            <b/>
            <sz val="9"/>
            <color indexed="81"/>
            <rFont val="Segoe UI"/>
            <family val="2"/>
          </rPr>
          <t xml:space="preserve">CHF 69.- (inkl. Kurtaxe)
</t>
        </r>
      </text>
    </comment>
    <comment ref="D46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6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fülle mit X aus</t>
        </r>
      </text>
    </comment>
    <comment ref="F46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46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fülle mit X aus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46" authorId="0" shapeId="0" xr:uid="{DA56FD8F-231F-432B-80A5-DABE1BD9543B}">
      <text>
        <r>
          <rPr>
            <b/>
            <sz val="9"/>
            <color indexed="81"/>
            <rFont val="Segoe UI"/>
            <family val="2"/>
          </rPr>
          <t>CHF 50.- (inkl. Kurtaxe)</t>
        </r>
      </text>
    </comment>
    <comment ref="L46" authorId="0" shapeId="0" xr:uid="{BFD550B4-CAC5-4C13-A111-606585CBD315}">
      <text>
        <r>
          <rPr>
            <b/>
            <sz val="9"/>
            <color indexed="81"/>
            <rFont val="Segoe UI"/>
            <family val="2"/>
          </rPr>
          <t xml:space="preserve">CHF 69.- (inkl. Kurtaxe)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<sst xmlns="http://schemas.openxmlformats.org/spreadsheetml/2006/main" count="96" uniqueCount="66">
  <si>
    <t>Verein:</t>
  </si>
  <si>
    <t>Name:</t>
  </si>
  <si>
    <t>Vorname:</t>
  </si>
  <si>
    <t>Anmeldeformular Sammelblatt</t>
  </si>
  <si>
    <t>Anzahl</t>
  </si>
  <si>
    <t>Total</t>
  </si>
  <si>
    <t>Turnerinnen</t>
  </si>
  <si>
    <t>Bezeichnung</t>
  </si>
  <si>
    <t>Verantwortliche/r Leiter/in:</t>
  </si>
  <si>
    <t>Strasse:</t>
  </si>
  <si>
    <t>Tel. P:</t>
  </si>
  <si>
    <t>Handy:</t>
  </si>
  <si>
    <t>e-mail:</t>
  </si>
  <si>
    <t>PLZ/Ort:</t>
  </si>
  <si>
    <t>Einzahlung Startgeld mit der Anmeldung auf:</t>
  </si>
  <si>
    <t xml:space="preserve">WICHTIG: </t>
  </si>
  <si>
    <t>Anzahl Geräte</t>
  </si>
  <si>
    <t xml:space="preserve">Turner </t>
  </si>
  <si>
    <t>pro Gerät</t>
  </si>
  <si>
    <t>K5</t>
  </si>
  <si>
    <t>K6</t>
  </si>
  <si>
    <t>K7</t>
  </si>
  <si>
    <t>KH</t>
  </si>
  <si>
    <t>KD</t>
  </si>
  <si>
    <t>Boden</t>
  </si>
  <si>
    <t>Sprung</t>
  </si>
  <si>
    <t>Reck</t>
  </si>
  <si>
    <t>Barren</t>
  </si>
  <si>
    <t>Ringe</t>
  </si>
  <si>
    <t>Anmeldeformular Turner und Turnerinnen</t>
  </si>
  <si>
    <t>Anmeldung Turnerinnen</t>
  </si>
  <si>
    <t>Anmeldung Turner</t>
  </si>
  <si>
    <t>Gerät 1</t>
  </si>
  <si>
    <t>Gerät 2</t>
  </si>
  <si>
    <t>Gerät 3</t>
  </si>
  <si>
    <t>Wo wirst du Gerätemeister?!</t>
  </si>
  <si>
    <t>Raiffeisenbank Haslital-Brienz, 3860 Meiringen</t>
  </si>
  <si>
    <t>Turnverein Innertkirchen</t>
  </si>
  <si>
    <t>Geb. Datum</t>
  </si>
  <si>
    <t>Startgeld total CHF:</t>
  </si>
  <si>
    <t>Startet am WK</t>
  </si>
  <si>
    <t>Lieblingsgerät</t>
  </si>
  <si>
    <t>Anmeldung Wertungsrichter</t>
  </si>
  <si>
    <t>Natel:</t>
  </si>
  <si>
    <t>E-Mail:</t>
  </si>
  <si>
    <t>Anzahl WR:</t>
  </si>
  <si>
    <t>davon startende:</t>
  </si>
  <si>
    <t>Bitte nur die grünen Felder ausfüllen, alles andere</t>
  </si>
  <si>
    <t xml:space="preserve">funktioniert automatisch. </t>
  </si>
  <si>
    <t>Anmeldung per E-Mail an:  info@getugp.ch</t>
  </si>
  <si>
    <t>CH45 8080 8009 3141 4367 3</t>
  </si>
  <si>
    <t>3862 Innertkirchen</t>
  </si>
  <si>
    <t>Übernachtungen</t>
  </si>
  <si>
    <t>Anmeldeschluss: 22. Oktober 2023</t>
  </si>
  <si>
    <t>Wichtig:
-&gt; Datei zuerst auf eigenem PC abspeichern!
-&gt; Anmeldeformulare.xls als Anhang dem E-Mail beifügen
-&gt; Dateiname mit Vereinsnamen ergänzen, z. B.: 
    Getu Grandprix 2023_Anmeldung_TV_Musterwil.xls</t>
  </si>
  <si>
    <t>Ich lass mich überrschen</t>
  </si>
  <si>
    <t>No go!</t>
  </si>
  <si>
    <t>Prio. 2</t>
  </si>
  <si>
    <t>Prio. 1</t>
  </si>
  <si>
    <t>Hotel Komfortstufe 1</t>
  </si>
  <si>
    <t>Übernachtung Hotel</t>
  </si>
  <si>
    <t>Komfortstufe 1</t>
  </si>
  <si>
    <t>Komfortstufe 2</t>
  </si>
  <si>
    <t>Hotel Komfortstufe 2</t>
  </si>
  <si>
    <t>(inkl. Frühstück für CHF 50.- inkl. Kurtaxe)</t>
  </si>
  <si>
    <t>(inkl. Frühstück für CHF 69.- inkl. Kurtaxe)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</si>
</sst>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_ ;\-#,##0\ "/>
  </numFmts>
  <fonts count="57" x14ac:knownFonts="1"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i/>
      <sz val="16"/>
      <name val="Century Gothic"/>
      <family val="2"/>
    </font>
    <font>
      <b/>
      <i/>
      <sz val="16"/>
      <name val="Century Gothic"/>
      <family val="2"/>
    </font>
    <font>
      <b/>
      <i/>
      <u/>
      <sz val="16"/>
      <name val="Century Gothic"/>
      <family val="2"/>
    </font>
    <font>
      <sz val="10"/>
      <name val="Century Gothic"/>
      <family val="2"/>
    </font>
    <font>
      <b/>
      <sz val="16"/>
      <color indexed="12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i/>
      <u/>
      <sz val="16"/>
      <name val="Century Gothic"/>
      <family val="2"/>
    </font>
    <font>
      <u/>
      <sz val="16"/>
      <color indexed="12"/>
      <name val="Century Gothic"/>
      <family val="2"/>
    </font>
    <font>
      <sz val="16"/>
      <color indexed="12"/>
      <name val="Century Gothic"/>
      <family val="2"/>
    </font>
    <font>
      <i/>
      <sz val="16"/>
      <color indexed="12"/>
      <name val="Century Gothic"/>
      <family val="2"/>
    </font>
    <font>
      <b/>
      <sz val="20"/>
      <name val="Bradley Hand ITC"/>
      <family val="4"/>
    </font>
    <font>
      <i/>
      <sz val="16"/>
      <name val="Century Gothic"/>
      <family val="2"/>
    </font>
    <font>
      <b/>
      <i/>
      <sz val="16"/>
      <name val="Century Gothic"/>
      <family val="2"/>
    </font>
    <font>
      <i/>
      <sz val="10"/>
      <color theme="0"/>
      <name val="Century Gothic"/>
      <family val="2"/>
    </font>
    <font>
      <i/>
      <sz val="10"/>
      <name val="Century Gothic"/>
      <family val="2"/>
    </font>
    <font>
      <b/>
      <sz val="16"/>
      <name val="Arial"/>
      <family val="2"/>
    </font>
    <font>
      <b/>
      <sz val="20"/>
      <name val="Bradley Hand ITC"/>
      <family val="4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6"/>
      <color indexed="12"/>
      <name val="Century Gothic"/>
      <family val="2"/>
    </font>
    <font>
      <sz val="10"/>
      <name val="Arial"/>
      <family val="2"/>
    </font>
    <font>
      <b/>
      <u/>
      <sz val="16"/>
      <name val="Century Gothic"/>
      <family val="2"/>
    </font>
    <font>
      <u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i/>
      <sz val="10"/>
      <name val="Arial"/>
      <family val="2"/>
    </font>
    <font>
      <i/>
      <sz val="14"/>
      <name val="Arial"/>
      <family val="2"/>
    </font>
    <font>
      <sz val="12"/>
      <name val="Century Gothic"/>
      <family val="2"/>
    </font>
    <font>
      <sz val="16"/>
      <name val="Arial"/>
      <family val="2"/>
    </font>
    <font>
      <b/>
      <i/>
      <sz val="12"/>
      <color indexed="12"/>
      <name val="Century Gothic"/>
      <family val="2"/>
    </font>
    <font>
      <sz val="14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2"/>
      <name val="Century Gothic"/>
      <family val="2"/>
    </font>
    <font>
      <i/>
      <sz val="14"/>
      <name val="Century Gothic"/>
      <family val="2"/>
    </font>
    <font>
      <sz val="10"/>
      <name val="Arial"/>
      <family val="2"/>
    </font>
    <font>
      <i/>
      <sz val="12"/>
      <name val="Century Gothic"/>
      <family val="2"/>
    </font>
    <font>
      <b/>
      <sz val="10"/>
      <name val="Century Gothic"/>
      <family val="2"/>
    </font>
    <font>
      <sz val="16"/>
      <color theme="0"/>
      <name val="Century Gothic"/>
      <family val="2"/>
    </font>
    <font>
      <i/>
      <sz val="14"/>
      <color theme="0"/>
      <name val="Century Gothic"/>
      <family val="2"/>
    </font>
    <font>
      <u/>
      <sz val="16"/>
      <name val="Century Gothic"/>
      <family val="2"/>
    </font>
    <font>
      <i/>
      <sz val="12"/>
      <color rgb="FFFF0000"/>
      <name val="Century Gothic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i/>
      <sz val="12"/>
      <color theme="0"/>
      <name val="Century Gothic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5" fillId="0" borderId="0" xfId="1" applyFont="1" applyBorder="1" applyAlignment="1" applyProtection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5" fillId="0" borderId="0" xfId="1" applyFont="1" applyBorder="1" applyAlignment="1" applyProtection="1">
      <alignment vertical="center"/>
    </xf>
    <xf numFmtId="0" fontId="18" fillId="0" borderId="0" xfId="0" applyFont="1" applyAlignment="1">
      <alignment vertical="center"/>
    </xf>
    <xf numFmtId="49" fontId="35" fillId="2" borderId="1" xfId="0" applyNumberFormat="1" applyFont="1" applyFill="1" applyBorder="1" applyAlignment="1" applyProtection="1">
      <alignment horizontal="left" vertical="center"/>
      <protection locked="0"/>
    </xf>
    <xf numFmtId="14" fontId="35" fillId="2" borderId="1" xfId="0" applyNumberFormat="1" applyFont="1" applyFill="1" applyBorder="1" applyAlignment="1" applyProtection="1">
      <alignment horizontal="left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vertical="center"/>
      <protection locked="0"/>
    </xf>
    <xf numFmtId="14" fontId="35" fillId="2" borderId="1" xfId="0" applyNumberFormat="1" applyFont="1" applyFill="1" applyBorder="1" applyAlignment="1" applyProtection="1">
      <alignment vertical="center"/>
      <protection locked="0"/>
    </xf>
    <xf numFmtId="49" fontId="11" fillId="2" borderId="1" xfId="0" applyNumberFormat="1" applyFont="1" applyFill="1" applyBorder="1" applyAlignment="1" applyProtection="1">
      <alignment horizontal="left" vertical="center"/>
      <protection locked="0"/>
    </xf>
    <xf numFmtId="14" fontId="35" fillId="2" borderId="35" xfId="0" applyNumberFormat="1" applyFont="1" applyFill="1" applyBorder="1" applyAlignment="1" applyProtection="1">
      <alignment horizontal="left" vertical="center"/>
      <protection locked="0"/>
    </xf>
    <xf numFmtId="0" fontId="11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35" fillId="6" borderId="1" xfId="0" applyNumberFormat="1" applyFont="1" applyFill="1" applyBorder="1" applyAlignment="1" applyProtection="1">
      <alignment horizontal="left" vertical="center"/>
      <protection locked="0"/>
    </xf>
    <xf numFmtId="14" fontId="35" fillId="6" borderId="1" xfId="0" applyNumberFormat="1" applyFont="1" applyFill="1" applyBorder="1" applyAlignment="1" applyProtection="1">
      <alignment horizontal="left" vertical="center"/>
      <protection locked="0"/>
    </xf>
    <xf numFmtId="0" fontId="35" fillId="6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1" fillId="0" borderId="15" xfId="0" applyFont="1" applyBorder="1"/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5" fillId="5" borderId="0" xfId="0" applyFont="1" applyFill="1" applyAlignment="1">
      <alignment vertical="center"/>
    </xf>
    <xf numFmtId="15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26" fillId="5" borderId="0" xfId="0" applyFont="1" applyFill="1" applyAlignment="1">
      <alignment vertical="center"/>
    </xf>
    <xf numFmtId="15" fontId="6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32" fillId="5" borderId="0" xfId="0" applyNumberFormat="1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35" fillId="5" borderId="0" xfId="0" applyNumberFormat="1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49" fontId="35" fillId="5" borderId="1" xfId="0" applyNumberFormat="1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49" fontId="35" fillId="7" borderId="1" xfId="0" applyNumberFormat="1" applyFont="1" applyFill="1" applyBorder="1" applyAlignment="1" applyProtection="1">
      <alignment horizontal="center" vertical="center"/>
      <protection locked="0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49" fontId="11" fillId="5" borderId="0" xfId="0" applyNumberFormat="1" applyFont="1" applyFill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2" fillId="0" borderId="30" xfId="0" applyFont="1" applyBorder="1" applyAlignment="1">
      <alignment vertical="center"/>
    </xf>
    <xf numFmtId="49" fontId="11" fillId="6" borderId="1" xfId="0" applyNumberFormat="1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14" fontId="11" fillId="6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52" fillId="5" borderId="0" xfId="0" applyFont="1" applyFill="1" applyAlignment="1">
      <alignment vertical="center"/>
    </xf>
    <xf numFmtId="0" fontId="53" fillId="5" borderId="0" xfId="0" applyFont="1" applyFill="1" applyAlignment="1">
      <alignment vertical="center"/>
    </xf>
    <xf numFmtId="14" fontId="11" fillId="2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34" xfId="0" applyFont="1" applyBorder="1" applyAlignment="1">
      <alignment vertical="center"/>
    </xf>
    <xf numFmtId="14" fontId="35" fillId="2" borderId="38" xfId="0" applyNumberFormat="1" applyFont="1" applyFill="1" applyBorder="1" applyAlignment="1" applyProtection="1">
      <alignment horizontal="left" vertical="center"/>
      <protection locked="0"/>
    </xf>
    <xf numFmtId="0" fontId="32" fillId="0" borderId="4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6" fillId="0" borderId="46" xfId="0" applyFont="1" applyBorder="1" applyAlignment="1">
      <alignment vertical="center"/>
    </xf>
    <xf numFmtId="0" fontId="47" fillId="0" borderId="47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165" fontId="13" fillId="0" borderId="49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47" fillId="0" borderId="51" xfId="0" applyFont="1" applyBorder="1" applyAlignment="1">
      <alignment vertical="center"/>
    </xf>
    <xf numFmtId="0" fontId="47" fillId="0" borderId="52" xfId="0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165" fontId="13" fillId="0" borderId="53" xfId="0" applyNumberFormat="1" applyFont="1" applyBorder="1" applyAlignment="1">
      <alignment vertical="center"/>
    </xf>
    <xf numFmtId="0" fontId="55" fillId="5" borderId="0" xfId="0" applyFont="1" applyFill="1" applyAlignment="1">
      <alignment vertical="center"/>
    </xf>
    <xf numFmtId="0" fontId="56" fillId="5" borderId="0" xfId="0" applyFont="1" applyFill="1" applyAlignment="1">
      <alignment vertical="center"/>
    </xf>
    <xf numFmtId="49" fontId="12" fillId="2" borderId="23" xfId="0" applyNumberFormat="1" applyFont="1" applyFill="1" applyBorder="1" applyAlignment="1" applyProtection="1">
      <alignment vertical="center"/>
      <protection locked="0"/>
    </xf>
    <xf numFmtId="49" fontId="12" fillId="2" borderId="24" xfId="0" applyNumberFormat="1" applyFont="1" applyFill="1" applyBorder="1" applyAlignment="1" applyProtection="1">
      <alignment vertical="center"/>
      <protection locked="0"/>
    </xf>
    <xf numFmtId="49" fontId="12" fillId="2" borderId="25" xfId="0" applyNumberFormat="1" applyFont="1" applyFill="1" applyBorder="1" applyAlignment="1" applyProtection="1">
      <alignment vertical="center"/>
      <protection locked="0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49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1" xfId="1" applyNumberFormat="1" applyFont="1" applyFill="1" applyBorder="1" applyAlignment="1" applyProtection="1">
      <alignment vertical="center"/>
      <protection locked="0"/>
    </xf>
    <xf numFmtId="49" fontId="15" fillId="2" borderId="22" xfId="1" applyNumberFormat="1" applyFont="1" applyFill="1" applyBorder="1" applyAlignment="1" applyProtection="1">
      <alignment vertical="center"/>
      <protection locked="0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7" fillId="3" borderId="0" xfId="0" applyFont="1" applyFill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40822</xdr:rowOff>
    </xdr:from>
    <xdr:to>
      <xdr:col>1</xdr:col>
      <xdr:colOff>33837</xdr:colOff>
      <xdr:row>7</xdr:row>
      <xdr:rowOff>81643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96A0C0D-3F66-BED3-B0D0-D1FB07E73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22"/>
          <a:ext cx="1530623" cy="1360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326092</xdr:colOff>
      <xdr:row>40</xdr:row>
      <xdr:rowOff>226919</xdr:rowOff>
    </xdr:from>
    <xdr:to>
      <xdr:col>1</xdr:col>
      <xdr:colOff>893110</xdr:colOff>
      <xdr:row>44</xdr:row>
      <xdr:rowOff>69323</xdr:rowOff>
    </xdr:to>
    <xdr:pic>
      <xdr:nvPicPr>
        <xdr:cNvPr id="1217" name="Picture 61">
          <a:extLst>
            <a:ext uri="{FF2B5EF4-FFF2-40B4-BE49-F238E27FC236}">
              <a16:creationId xmlns:a16="http://schemas.microsoft.com/office/drawing/2014/main" id="{2E255FAD-E1A1-4A14-9CBE-F9FFC60D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298" y="8844243"/>
          <a:ext cx="567018" cy="754155"/>
        </a:xfrm>
        <a:prstGeom prst="rect">
          <a:avLst/>
        </a:prstGeom>
        <a:noFill/>
        <a:ln>
          <a:noFill/>
        </a:ln>
        <a:effectLst>
          <a:outerShdw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1681443</xdr:colOff>
      <xdr:row>9</xdr:row>
      <xdr:rowOff>17369</xdr:rowOff>
    </xdr:from>
    <xdr:to>
      <xdr:col>1</xdr:col>
      <xdr:colOff>489137</xdr:colOff>
      <xdr:row>15</xdr:row>
      <xdr:rowOff>207869</xdr:rowOff>
    </xdr:to>
    <xdr:pic>
      <xdr:nvPicPr>
        <xdr:cNvPr id="1218" name="Picture 77">
          <a:extLst>
            <a:ext uri="{FF2B5EF4-FFF2-40B4-BE49-F238E27FC236}">
              <a16:creationId xmlns:a16="http://schemas.microsoft.com/office/drawing/2014/main" id="{3DC41E9F-252A-4B33-8904-0A313E52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1443" y="2068045"/>
          <a:ext cx="723900" cy="851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511736</xdr:colOff>
      <xdr:row>8</xdr:row>
      <xdr:rowOff>95249</xdr:rowOff>
    </xdr:from>
    <xdr:to>
      <xdr:col>14</xdr:col>
      <xdr:colOff>1137771</xdr:colOff>
      <xdr:row>15</xdr:row>
      <xdr:rowOff>206374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4F46FB0-10F2-486B-9CEB-117DE5472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4281" y="2052204"/>
          <a:ext cx="626035" cy="890443"/>
        </a:xfrm>
        <a:prstGeom prst="rect">
          <a:avLst/>
        </a:prstGeom>
      </xdr:spPr>
    </xdr:pic>
    <xdr:clientData/>
  </xdr:twoCellAnchor>
  <xdr:twoCellAnchor>
    <xdr:from>
      <xdr:col>12</xdr:col>
      <xdr:colOff>830914</xdr:colOff>
      <xdr:row>2</xdr:row>
      <xdr:rowOff>168088</xdr:rowOff>
    </xdr:from>
    <xdr:to>
      <xdr:col>18</xdr:col>
      <xdr:colOff>1187822</xdr:colOff>
      <xdr:row>10</xdr:row>
      <xdr:rowOff>33617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2B97814-1BC2-483D-89F7-3C2915AC3475}"/>
            </a:ext>
          </a:extLst>
        </xdr:cNvPr>
        <xdr:cNvSpPr txBox="1"/>
      </xdr:nvSpPr>
      <xdr:spPr>
        <a:xfrm>
          <a:off x="7812179" y="795617"/>
          <a:ext cx="8492378" cy="1389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600"/>
            <a:t>Es ist immer schwieriger gewillte Wertungsrichter zu finden. </a:t>
          </a:r>
          <a:r>
            <a:rPr lang="de-CH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</a:t>
          </a:r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bitten euch uns zu helfen </a:t>
          </a:r>
          <a:r>
            <a:rPr lang="de-CH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 pro Verein </a:t>
          </a:r>
          <a:r>
            <a:rPr lang="de-CH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mind. EIN Wertungsrichter</a:t>
          </a:r>
          <a:r>
            <a:rPr lang="de-CH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anzumelden. Wir v</a:t>
          </a:r>
          <a:r>
            <a:rPr lang="de-CH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ersuchen </a:t>
          </a:r>
          <a:r>
            <a:rPr lang="de-CH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Einsatzzeiten möglichst kurz zu halten. Zudem bitten wir auch </a:t>
          </a:r>
          <a:r>
            <a:rPr lang="de-CH" sz="1600"/>
            <a:t> alle Turnerinnen und Turner, die am Wettkampf teilnehmen und das Brevet 2 haben, unten</a:t>
          </a:r>
          <a:r>
            <a:rPr lang="de-CH" sz="1600" baseline="0"/>
            <a:t> aufzuführen. Ob es wirklich zu einem Einsatz kommen wird, bleibt noch offen. Vielen Dank für eure Hilfe!</a:t>
          </a:r>
          <a:endParaRPr lang="de-CH" sz="16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1530623</xdr:colOff>
      <xdr:row>5</xdr:row>
      <xdr:rowOff>49626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05DF04C-D6A8-45FC-95FC-0DFE6F199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0623" cy="1360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C000"/>
    <pageSetUpPr fitToPage="1"/>
  </sheetPr>
  <dimension ref="A1:M49"/>
  <sheetViews>
    <sheetView showGridLines="0" tabSelected="1" zoomScale="70" zoomScaleNormal="70" zoomScalePageLayoutView="85" workbookViewId="0">
      <selection activeCell="B18" sqref="B18:F18"/>
    </sheetView>
  </sheetViews>
  <sheetFormatPr baseColWidth="10" defaultColWidth="10.85546875" defaultRowHeight="20.25" x14ac:dyDescent="0.2"/>
  <cols>
    <col min="1" max="1" width="22.42578125" style="1" customWidth="1"/>
    <col min="2" max="2" width="37.85546875" style="1" customWidth="1"/>
    <col min="3" max="3" width="11.42578125" style="1" customWidth="1"/>
    <col min="4" max="4" width="22.140625" style="1" customWidth="1"/>
    <col min="5" max="5" width="16.140625" style="1" customWidth="1"/>
    <col min="6" max="6" width="14.42578125" style="1" customWidth="1"/>
    <col min="7" max="7" width="19.140625" style="1" customWidth="1"/>
    <col min="8" max="16384" width="10.85546875" style="1"/>
  </cols>
  <sheetData>
    <row r="1" spans="1:13" x14ac:dyDescent="0.2">
      <c r="A1" s="4"/>
      <c r="B1" s="5"/>
      <c r="C1" s="5"/>
    </row>
    <row r="2" spans="1:13" x14ac:dyDescent="0.2">
      <c r="A2" s="4"/>
      <c r="B2" s="5"/>
      <c r="C2" s="5"/>
      <c r="D2" s="2"/>
      <c r="E2" s="2"/>
      <c r="F2" s="2"/>
      <c r="G2" s="2"/>
      <c r="H2" s="2"/>
    </row>
    <row r="3" spans="1:13" ht="29.25" x14ac:dyDescent="0.2">
      <c r="A3" s="3"/>
      <c r="B3" s="33" t="s">
        <v>35</v>
      </c>
    </row>
    <row r="4" spans="1:13" ht="8.25" customHeight="1" x14ac:dyDescent="0.2">
      <c r="A4" s="6"/>
      <c r="B4" s="6"/>
      <c r="C4" s="6"/>
      <c r="D4" s="6"/>
      <c r="E4" s="6"/>
      <c r="F4" s="6"/>
    </row>
    <row r="5" spans="1:13" ht="8.25" customHeight="1" x14ac:dyDescent="0.2">
      <c r="A5" s="6"/>
      <c r="B5" s="6"/>
      <c r="C5" s="6"/>
      <c r="D5" s="6"/>
      <c r="E5" s="6"/>
      <c r="F5" s="6"/>
    </row>
    <row r="6" spans="1:13" ht="8.25" customHeight="1" x14ac:dyDescent="0.2">
      <c r="A6" s="6"/>
      <c r="B6" s="6"/>
      <c r="C6" s="6"/>
      <c r="D6" s="6"/>
      <c r="E6" s="6"/>
      <c r="F6" s="6"/>
    </row>
    <row r="7" spans="1:13" ht="8.25" customHeight="1" x14ac:dyDescent="0.2">
      <c r="A7" s="6"/>
      <c r="B7" s="6"/>
      <c r="C7" s="6"/>
      <c r="D7" s="6"/>
      <c r="E7" s="6"/>
      <c r="F7" s="6"/>
    </row>
    <row r="8" spans="1:13" ht="8.25" customHeight="1" x14ac:dyDescent="0.2">
      <c r="A8" s="6"/>
      <c r="B8" s="6"/>
      <c r="C8" s="6"/>
      <c r="D8" s="6"/>
      <c r="E8" s="6"/>
      <c r="F8" s="6"/>
    </row>
    <row r="9" spans="1:13" x14ac:dyDescent="0.2">
      <c r="A9" s="7" t="s">
        <v>3</v>
      </c>
      <c r="B9" s="8"/>
      <c r="C9" s="8"/>
      <c r="D9" s="6"/>
      <c r="E9" s="6"/>
      <c r="F9" s="6"/>
    </row>
    <row r="10" spans="1:13" ht="21" thickBot="1" x14ac:dyDescent="0.25">
      <c r="A10" s="6"/>
      <c r="B10" s="6"/>
      <c r="C10" s="6"/>
      <c r="D10" s="6"/>
      <c r="E10" s="6"/>
      <c r="F10" s="6"/>
    </row>
    <row r="11" spans="1:13" s="50" customFormat="1" ht="24.75" customHeight="1" thickBot="1" x14ac:dyDescent="0.25">
      <c r="A11" s="109" t="s">
        <v>0</v>
      </c>
      <c r="B11" s="141"/>
      <c r="C11" s="142"/>
      <c r="D11" s="143"/>
      <c r="E11" s="143"/>
      <c r="F11" s="144"/>
      <c r="G11" s="1"/>
      <c r="H11" s="1"/>
      <c r="I11" s="1"/>
      <c r="J11" s="1"/>
      <c r="K11" s="1"/>
      <c r="L11" s="1"/>
      <c r="M11" s="1"/>
    </row>
    <row r="12" spans="1:13" ht="7.5" customHeight="1" thickBot="1" x14ac:dyDescent="0.25">
      <c r="A12" s="6"/>
      <c r="B12" s="6"/>
      <c r="C12" s="6"/>
      <c r="D12" s="6"/>
      <c r="E12" s="6"/>
      <c r="F12" s="6"/>
    </row>
    <row r="13" spans="1:13" x14ac:dyDescent="0.2">
      <c r="A13" s="148" t="s">
        <v>8</v>
      </c>
      <c r="B13" s="149"/>
      <c r="C13" s="149"/>
      <c r="D13" s="149"/>
      <c r="E13" s="149"/>
      <c r="F13" s="150"/>
    </row>
    <row r="14" spans="1:13" x14ac:dyDescent="0.2">
      <c r="A14" s="9" t="s">
        <v>1</v>
      </c>
      <c r="B14" s="132"/>
      <c r="C14" s="133"/>
      <c r="D14" s="133"/>
      <c r="E14" s="133"/>
      <c r="F14" s="134"/>
    </row>
    <row r="15" spans="1:13" x14ac:dyDescent="0.2">
      <c r="A15" s="9" t="s">
        <v>2</v>
      </c>
      <c r="B15" s="132"/>
      <c r="C15" s="133"/>
      <c r="D15" s="133"/>
      <c r="E15" s="133"/>
      <c r="F15" s="134"/>
    </row>
    <row r="16" spans="1:13" x14ac:dyDescent="0.2">
      <c r="A16" s="9" t="s">
        <v>9</v>
      </c>
      <c r="B16" s="132"/>
      <c r="C16" s="133"/>
      <c r="D16" s="133"/>
      <c r="E16" s="133"/>
      <c r="F16" s="134"/>
    </row>
    <row r="17" spans="1:6" x14ac:dyDescent="0.2">
      <c r="A17" s="9" t="s">
        <v>13</v>
      </c>
      <c r="B17" s="132"/>
      <c r="C17" s="133"/>
      <c r="D17" s="133"/>
      <c r="E17" s="133"/>
      <c r="F17" s="134"/>
    </row>
    <row r="18" spans="1:6" x14ac:dyDescent="0.2">
      <c r="A18" s="9" t="s">
        <v>10</v>
      </c>
      <c r="B18" s="132"/>
      <c r="C18" s="133"/>
      <c r="D18" s="133"/>
      <c r="E18" s="133"/>
      <c r="F18" s="134"/>
    </row>
    <row r="19" spans="1:6" x14ac:dyDescent="0.2">
      <c r="A19" s="9" t="s">
        <v>11</v>
      </c>
      <c r="B19" s="132"/>
      <c r="C19" s="133"/>
      <c r="D19" s="133"/>
      <c r="E19" s="133"/>
      <c r="F19" s="134"/>
    </row>
    <row r="20" spans="1:6" ht="21" thickBot="1" x14ac:dyDescent="0.25">
      <c r="A20" s="10" t="s">
        <v>12</v>
      </c>
      <c r="B20" s="145"/>
      <c r="C20" s="146"/>
      <c r="D20" s="146"/>
      <c r="E20" s="146"/>
      <c r="F20" s="147"/>
    </row>
    <row r="21" spans="1:6" ht="7.5" customHeight="1" thickBot="1" x14ac:dyDescent="0.25">
      <c r="A21" s="6"/>
      <c r="B21" s="6"/>
      <c r="C21" s="6"/>
      <c r="D21" s="6"/>
      <c r="E21" s="6"/>
      <c r="F21" s="6"/>
    </row>
    <row r="22" spans="1:6" x14ac:dyDescent="0.2">
      <c r="A22" s="43" t="s">
        <v>45</v>
      </c>
      <c r="B22" s="11" t="s">
        <v>7</v>
      </c>
      <c r="C22" s="12" t="s">
        <v>4</v>
      </c>
      <c r="D22" s="21" t="s">
        <v>16</v>
      </c>
      <c r="E22" s="12" t="s">
        <v>18</v>
      </c>
      <c r="F22" s="13" t="s">
        <v>5</v>
      </c>
    </row>
    <row r="23" spans="1:6" ht="21" thickBot="1" x14ac:dyDescent="0.25">
      <c r="A23" s="42">
        <f>'TI, TU, WR'!O28</f>
        <v>0</v>
      </c>
      <c r="B23" s="14" t="s">
        <v>17</v>
      </c>
      <c r="C23" s="15">
        <f>'TI, TU, WR'!D40+'TI, TU, WR'!E40+'TI, TU, WR'!F40+'TI, TU, WR'!G40</f>
        <v>0</v>
      </c>
      <c r="D23" s="16">
        <f>'TI, TU, WR'!H40+'TI, TU, WR'!I40+'TI, TU, WR'!J40</f>
        <v>0</v>
      </c>
      <c r="E23" s="17">
        <v>12</v>
      </c>
      <c r="F23" s="18">
        <f>D23*E23</f>
        <v>0</v>
      </c>
    </row>
    <row r="24" spans="1:6" ht="21" thickBot="1" x14ac:dyDescent="0.25">
      <c r="A24" s="44" t="s">
        <v>46</v>
      </c>
      <c r="B24" s="14" t="s">
        <v>6</v>
      </c>
      <c r="C24" s="15">
        <f>'TI, TU, WR'!D78+'TI, TU, WR'!E78+'TI, TU, WR'!F78+'TI, TU, WR'!G78</f>
        <v>0</v>
      </c>
      <c r="D24" s="16">
        <f>'TI, TU, WR'!H78+'TI, TU, WR'!I78+'TI, TU, WR'!J78</f>
        <v>0</v>
      </c>
      <c r="E24" s="17">
        <v>12</v>
      </c>
      <c r="F24" s="18">
        <f>D24*E24</f>
        <v>0</v>
      </c>
    </row>
    <row r="25" spans="1:6" ht="21" thickBot="1" x14ac:dyDescent="0.25">
      <c r="A25" s="41">
        <f>'TI, TU, WR'!R28</f>
        <v>0</v>
      </c>
      <c r="B25" s="160" t="s">
        <v>39</v>
      </c>
      <c r="C25" s="161"/>
      <c r="D25" s="161"/>
      <c r="E25" s="162"/>
      <c r="F25" s="19">
        <f>SUM(F23:F24)</f>
        <v>0</v>
      </c>
    </row>
    <row r="26" spans="1:6" ht="7.5" customHeight="1" thickBot="1" x14ac:dyDescent="0.25">
      <c r="A26" s="6"/>
      <c r="B26" s="6"/>
      <c r="C26" s="6"/>
      <c r="D26" s="6"/>
      <c r="E26" s="6"/>
      <c r="F26" s="6"/>
    </row>
    <row r="27" spans="1:6" x14ac:dyDescent="0.2">
      <c r="A27" s="165" t="s">
        <v>52</v>
      </c>
      <c r="B27" s="120" t="s">
        <v>59</v>
      </c>
      <c r="C27" s="121" t="s">
        <v>64</v>
      </c>
      <c r="D27" s="122"/>
      <c r="E27" s="123"/>
      <c r="F27" s="124">
        <f>'TI, TU, WR'!K40+'TI, TU, WR'!K78+'TI, TU, WR'!V28</f>
        <v>0</v>
      </c>
    </row>
    <row r="28" spans="1:6" ht="21" thickBot="1" x14ac:dyDescent="0.25">
      <c r="A28" s="166"/>
      <c r="B28" s="125" t="s">
        <v>63</v>
      </c>
      <c r="C28" s="126" t="s">
        <v>65</v>
      </c>
      <c r="D28" s="127"/>
      <c r="E28" s="128"/>
      <c r="F28" s="129">
        <f>'TI, TU, WR'!L40+'TI, TU, WR'!L78+'TI, TU, WR'!W28</f>
        <v>0</v>
      </c>
    </row>
    <row r="29" spans="1:6" ht="7.5" customHeight="1" thickBot="1" x14ac:dyDescent="0.25">
      <c r="A29" s="6"/>
      <c r="B29" s="100"/>
      <c r="C29" s="6"/>
      <c r="D29" s="6"/>
      <c r="E29" s="6"/>
      <c r="F29" s="6"/>
    </row>
    <row r="30" spans="1:6" x14ac:dyDescent="0.2">
      <c r="A30" s="20" t="s">
        <v>49</v>
      </c>
      <c r="B30" s="45"/>
      <c r="C30" s="21"/>
      <c r="D30" s="21"/>
      <c r="E30" s="21"/>
      <c r="F30" s="22"/>
    </row>
    <row r="31" spans="1:6" ht="7.5" customHeight="1" x14ac:dyDescent="0.2">
      <c r="A31" s="23"/>
      <c r="B31" s="6"/>
      <c r="C31" s="6"/>
      <c r="D31" s="6"/>
      <c r="E31" s="6"/>
      <c r="F31" s="24"/>
    </row>
    <row r="32" spans="1:6" x14ac:dyDescent="0.25">
      <c r="A32" s="51"/>
      <c r="B32" s="26"/>
      <c r="C32" s="26"/>
      <c r="D32" s="27"/>
      <c r="E32" s="6"/>
      <c r="F32" s="24"/>
    </row>
    <row r="33" spans="1:6" ht="101.25" customHeight="1" x14ac:dyDescent="0.2">
      <c r="A33" s="25"/>
      <c r="B33" s="154" t="s">
        <v>54</v>
      </c>
      <c r="C33" s="154"/>
      <c r="D33" s="154"/>
      <c r="E33" s="154"/>
      <c r="F33" s="155"/>
    </row>
    <row r="34" spans="1:6" ht="7.5" customHeight="1" x14ac:dyDescent="0.2">
      <c r="A34" s="25"/>
      <c r="B34" s="28"/>
      <c r="C34" s="28"/>
      <c r="D34" s="28"/>
      <c r="E34" s="28"/>
      <c r="F34" s="29"/>
    </row>
    <row r="35" spans="1:6" x14ac:dyDescent="0.2">
      <c r="A35" s="30" t="s">
        <v>15</v>
      </c>
      <c r="B35" s="156" t="s">
        <v>47</v>
      </c>
      <c r="C35" s="156"/>
      <c r="D35" s="156"/>
      <c r="E35" s="156"/>
      <c r="F35" s="157"/>
    </row>
    <row r="36" spans="1:6" ht="20.25" customHeight="1" x14ac:dyDescent="0.2">
      <c r="A36" s="31"/>
      <c r="B36" s="158" t="s">
        <v>48</v>
      </c>
      <c r="C36" s="158"/>
      <c r="D36" s="158"/>
      <c r="E36" s="158"/>
      <c r="F36" s="159"/>
    </row>
    <row r="37" spans="1:6" ht="7.5" customHeight="1" x14ac:dyDescent="0.2">
      <c r="A37" s="31"/>
      <c r="B37" s="32"/>
      <c r="C37" s="32"/>
      <c r="D37" s="6"/>
      <c r="E37" s="6"/>
      <c r="F37" s="24"/>
    </row>
    <row r="38" spans="1:6" x14ac:dyDescent="0.2">
      <c r="A38" s="30" t="s">
        <v>53</v>
      </c>
      <c r="B38" s="27"/>
      <c r="C38" s="27"/>
      <c r="D38" s="27"/>
      <c r="E38" s="27"/>
      <c r="F38" s="24"/>
    </row>
    <row r="39" spans="1:6" ht="7.5" customHeight="1" x14ac:dyDescent="0.2">
      <c r="A39" s="31"/>
      <c r="B39" s="6"/>
      <c r="C39" s="6"/>
      <c r="D39" s="6"/>
      <c r="E39" s="6"/>
      <c r="F39" s="24"/>
    </row>
    <row r="40" spans="1:6" x14ac:dyDescent="0.2">
      <c r="A40" s="135" t="s">
        <v>14</v>
      </c>
      <c r="B40" s="136"/>
      <c r="C40" s="136"/>
      <c r="D40" s="136"/>
      <c r="E40" s="136"/>
      <c r="F40" s="137"/>
    </row>
    <row r="41" spans="1:6" ht="20.25" customHeight="1" x14ac:dyDescent="0.2">
      <c r="A41" s="138" t="s">
        <v>36</v>
      </c>
      <c r="B41" s="139"/>
      <c r="C41" s="139"/>
      <c r="D41" s="139"/>
      <c r="E41" s="139"/>
      <c r="F41" s="140"/>
    </row>
    <row r="42" spans="1:6" ht="20.25" customHeight="1" x14ac:dyDescent="0.3">
      <c r="A42" s="52" t="s">
        <v>50</v>
      </c>
      <c r="B42" s="104"/>
      <c r="C42" s="104"/>
      <c r="D42" s="104"/>
      <c r="E42" s="104"/>
      <c r="F42" s="105"/>
    </row>
    <row r="43" spans="1:6" ht="20.25" customHeight="1" x14ac:dyDescent="0.2">
      <c r="A43" s="138" t="s">
        <v>37</v>
      </c>
      <c r="B43" s="163"/>
      <c r="C43" s="163"/>
      <c r="D43" s="163"/>
      <c r="E43" s="163"/>
      <c r="F43" s="164"/>
    </row>
    <row r="44" spans="1:6" ht="21" thickBot="1" x14ac:dyDescent="0.25">
      <c r="A44" s="151" t="s">
        <v>51</v>
      </c>
      <c r="B44" s="152"/>
      <c r="C44" s="152"/>
      <c r="D44" s="152"/>
      <c r="E44" s="152"/>
      <c r="F44" s="153"/>
    </row>
    <row r="45" spans="1:6" ht="7.5" customHeight="1" x14ac:dyDescent="0.2">
      <c r="A45" s="6"/>
      <c r="B45" s="6"/>
      <c r="C45" s="6"/>
      <c r="D45" s="6"/>
      <c r="E45" s="6"/>
      <c r="F45" s="6"/>
    </row>
    <row r="46" spans="1:6" x14ac:dyDescent="0.2">
      <c r="A46" s="6"/>
      <c r="B46" s="6"/>
      <c r="C46" s="6"/>
      <c r="D46" s="6"/>
      <c r="E46" s="6"/>
      <c r="F46" s="6"/>
    </row>
    <row r="47" spans="1:6" x14ac:dyDescent="0.2">
      <c r="A47" s="6"/>
      <c r="B47" s="6"/>
      <c r="C47" s="6"/>
      <c r="D47" s="6"/>
      <c r="E47" s="6"/>
      <c r="F47" s="6"/>
    </row>
    <row r="49" spans="1:1" x14ac:dyDescent="0.2">
      <c r="A49" s="53"/>
    </row>
  </sheetData>
  <sheetProtection sheet="1" selectLockedCells="1"/>
  <protectedRanges>
    <protectedRange password="DB07" sqref="A11 A14:A20 A1:F10 A13:F13 A21:F22 A29:F44 A22:A27 B22:F28" name="Bereich1"/>
  </protectedRanges>
  <mergeCells count="18">
    <mergeCell ref="A44:F44"/>
    <mergeCell ref="B33:F33"/>
    <mergeCell ref="B35:F35"/>
    <mergeCell ref="B36:F36"/>
    <mergeCell ref="B25:E25"/>
    <mergeCell ref="A43:F43"/>
    <mergeCell ref="A27:A28"/>
    <mergeCell ref="B18:F18"/>
    <mergeCell ref="B19:F19"/>
    <mergeCell ref="A40:F40"/>
    <mergeCell ref="A41:F41"/>
    <mergeCell ref="B11:F11"/>
    <mergeCell ref="B20:F20"/>
    <mergeCell ref="B14:F14"/>
    <mergeCell ref="B15:F15"/>
    <mergeCell ref="B16:F16"/>
    <mergeCell ref="B17:F17"/>
    <mergeCell ref="A13:F13"/>
  </mergeCells>
  <phoneticPr fontId="0" type="noConversion"/>
  <pageMargins left="0.78740157480314965" right="0.47244094488188981" top="0.51181102362204722" bottom="0.74803149606299213" header="0.51181102362204722" footer="0.35433070866141736"/>
  <pageSetup paperSize="9" scale="73" orientation="portrait" horizontalDpi="300" verticalDpi="300" r:id="rId1"/>
  <headerFooter alignWithMargins="0">
    <oddFooter>&amp;L&amp;F&amp;C&amp;A&amp;R&amp;D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0000"/>
  </sheetPr>
  <dimension ref="A1:W93"/>
  <sheetViews>
    <sheetView showGridLines="0" showZeros="0" zoomScale="55" zoomScaleNormal="55" zoomScalePageLayoutView="85" workbookViewId="0">
      <selection activeCell="D25" sqref="D25"/>
    </sheetView>
  </sheetViews>
  <sheetFormatPr baseColWidth="10" defaultColWidth="10.85546875" defaultRowHeight="12.75" x14ac:dyDescent="0.2"/>
  <cols>
    <col min="1" max="2" width="28.7109375" style="67" customWidth="1"/>
    <col min="3" max="3" width="16.42578125" style="67" customWidth="1"/>
    <col min="4" max="7" width="4.28515625" style="67" customWidth="1"/>
    <col min="8" max="10" width="10.140625" style="67" customWidth="1"/>
    <col min="11" max="12" width="16.7109375" style="67" customWidth="1"/>
    <col min="13" max="13" width="12.85546875" style="67" customWidth="1"/>
    <col min="14" max="15" width="28.7109375" style="67" customWidth="1"/>
    <col min="16" max="16" width="29" style="67" customWidth="1"/>
    <col min="17" max="17" width="20.85546875" style="67" customWidth="1"/>
    <col min="18" max="18" width="17.42578125" style="67" customWidth="1"/>
    <col min="19" max="21" width="12.7109375" style="67" customWidth="1"/>
    <col min="22" max="23" width="16.7109375" style="67" customWidth="1"/>
    <col min="24" max="16384" width="10.85546875" style="67"/>
  </cols>
  <sheetData>
    <row r="1" spans="1:23" s="58" customFormat="1" ht="20.25" x14ac:dyDescent="0.2">
      <c r="A1" s="54"/>
      <c r="B1" s="55"/>
      <c r="C1" s="55"/>
      <c r="D1" s="55"/>
      <c r="E1" s="55"/>
      <c r="F1" s="55"/>
      <c r="G1" s="55"/>
      <c r="I1" s="56" t="s">
        <v>25</v>
      </c>
      <c r="J1" s="57"/>
      <c r="K1" s="130" t="s">
        <v>25</v>
      </c>
      <c r="L1" s="110"/>
      <c r="N1" s="54"/>
      <c r="O1" s="54"/>
      <c r="P1" s="54"/>
      <c r="Q1" s="54"/>
    </row>
    <row r="2" spans="1:23" s="58" customFormat="1" ht="29.25" x14ac:dyDescent="0.2">
      <c r="B2" s="59" t="s">
        <v>35</v>
      </c>
      <c r="C2" s="55"/>
      <c r="D2" s="55"/>
      <c r="E2" s="55"/>
      <c r="F2" s="55"/>
      <c r="G2" s="55"/>
      <c r="I2" s="56" t="s">
        <v>26</v>
      </c>
      <c r="J2" s="57"/>
      <c r="K2" s="130" t="s">
        <v>27</v>
      </c>
      <c r="L2" s="110"/>
      <c r="N2" s="60" t="s">
        <v>42</v>
      </c>
    </row>
    <row r="3" spans="1:23" s="58" customFormat="1" ht="20.25" x14ac:dyDescent="0.2">
      <c r="A3" s="54"/>
      <c r="B3" s="55"/>
      <c r="C3" s="55"/>
      <c r="D3" s="55"/>
      <c r="E3" s="55"/>
      <c r="F3" s="55"/>
      <c r="G3" s="55"/>
      <c r="I3" s="56" t="s">
        <v>24</v>
      </c>
      <c r="J3" s="57"/>
      <c r="K3" s="130" t="s">
        <v>26</v>
      </c>
      <c r="L3" s="110"/>
      <c r="N3" s="54"/>
      <c r="O3" s="54"/>
      <c r="P3" s="54"/>
      <c r="Q3" s="54"/>
    </row>
    <row r="4" spans="1:23" s="58" customFormat="1" ht="20.25" x14ac:dyDescent="0.2">
      <c r="A4" s="54"/>
      <c r="B4" s="55"/>
      <c r="C4" s="55"/>
      <c r="D4" s="55"/>
      <c r="E4" s="55"/>
      <c r="F4" s="55"/>
      <c r="G4" s="55"/>
      <c r="I4" s="61" t="s">
        <v>28</v>
      </c>
      <c r="J4" s="57"/>
      <c r="K4" s="130" t="s">
        <v>24</v>
      </c>
      <c r="L4" s="110"/>
      <c r="N4" s="4"/>
      <c r="O4" s="54"/>
      <c r="P4" s="54"/>
      <c r="Q4" s="54"/>
    </row>
    <row r="5" spans="1:23" s="58" customFormat="1" ht="13.5" customHeight="1" x14ac:dyDescent="0.2">
      <c r="A5" s="62"/>
      <c r="B5" s="63"/>
      <c r="C5" s="63"/>
      <c r="D5" s="63"/>
      <c r="E5" s="63"/>
      <c r="F5" s="63"/>
      <c r="G5" s="63"/>
      <c r="I5" s="64"/>
      <c r="J5" s="63"/>
      <c r="K5" s="131" t="s">
        <v>28</v>
      </c>
      <c r="L5" s="111"/>
      <c r="N5" s="65"/>
      <c r="O5" s="62"/>
      <c r="P5" s="62"/>
      <c r="Q5" s="62"/>
    </row>
    <row r="6" spans="1:23" ht="21.75" customHeight="1" x14ac:dyDescent="0.2">
      <c r="A6" s="66" t="s">
        <v>0</v>
      </c>
      <c r="B6" s="167">
        <f>Sammelblatt!B11</f>
        <v>0</v>
      </c>
      <c r="C6" s="168"/>
      <c r="D6" s="168"/>
      <c r="E6" s="168"/>
      <c r="F6" s="168"/>
      <c r="G6" s="168"/>
      <c r="H6" s="168"/>
      <c r="I6" s="168"/>
      <c r="J6" s="169"/>
      <c r="K6" s="130" t="s">
        <v>55</v>
      </c>
      <c r="L6" s="110"/>
      <c r="N6" s="4"/>
      <c r="O6" s="66"/>
      <c r="P6" s="66"/>
      <c r="Q6" s="66"/>
    </row>
    <row r="7" spans="1:23" ht="7.5" customHeight="1" x14ac:dyDescent="0.2">
      <c r="A7" s="57"/>
      <c r="B7" s="57"/>
      <c r="C7" s="57"/>
      <c r="D7" s="57"/>
      <c r="E7" s="57"/>
      <c r="F7" s="57"/>
      <c r="G7" s="57"/>
      <c r="H7" s="68" t="s">
        <v>28</v>
      </c>
      <c r="I7" s="68"/>
      <c r="J7" s="57"/>
      <c r="K7" s="57"/>
      <c r="L7" s="57"/>
      <c r="N7" s="57"/>
      <c r="O7" s="57"/>
      <c r="P7" s="57"/>
      <c r="Q7" s="57"/>
    </row>
    <row r="8" spans="1:23" ht="20.25" x14ac:dyDescent="0.2">
      <c r="A8" s="179" t="s">
        <v>29</v>
      </c>
      <c r="B8" s="179"/>
      <c r="C8" s="179"/>
      <c r="D8" s="179"/>
      <c r="E8" s="179"/>
      <c r="F8" s="179"/>
      <c r="G8" s="179"/>
      <c r="H8" s="179"/>
      <c r="I8" s="179"/>
      <c r="J8" s="179"/>
      <c r="K8" s="91"/>
      <c r="L8" s="91"/>
      <c r="N8" s="4"/>
    </row>
    <row r="9" spans="1:23" ht="7.5" customHeight="1" x14ac:dyDescent="0.2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N9" s="70"/>
      <c r="O9" s="69"/>
      <c r="P9" s="69"/>
      <c r="Q9" s="69"/>
    </row>
    <row r="10" spans="1:23" ht="7.5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N10" s="69"/>
      <c r="O10" s="69"/>
      <c r="P10" s="69"/>
      <c r="Q10" s="69"/>
    </row>
    <row r="11" spans="1:23" ht="7.5" customHeight="1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N11" s="69"/>
      <c r="O11" s="69"/>
      <c r="P11" s="69"/>
      <c r="Q11" s="69"/>
    </row>
    <row r="12" spans="1:23" s="58" customFormat="1" ht="20.25" x14ac:dyDescent="0.2"/>
    <row r="13" spans="1:23" ht="7.5" customHeight="1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N13" s="69"/>
      <c r="O13" s="69"/>
      <c r="P13" s="69"/>
      <c r="Q13" s="69"/>
    </row>
    <row r="14" spans="1:23" ht="7.5" customHeight="1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170" t="s">
        <v>60</v>
      </c>
      <c r="L14" s="171"/>
      <c r="N14" s="69"/>
      <c r="O14" s="69"/>
      <c r="P14" s="69"/>
      <c r="Q14" s="69"/>
      <c r="W14" s="116"/>
    </row>
    <row r="15" spans="1:23" ht="7.5" hidden="1" customHeight="1" x14ac:dyDescent="0.2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177"/>
      <c r="L15" s="178"/>
      <c r="N15" s="69"/>
      <c r="O15" s="69"/>
      <c r="P15" s="69"/>
      <c r="Q15" s="69"/>
      <c r="V15" s="117"/>
      <c r="W15" s="118"/>
    </row>
    <row r="16" spans="1:23" s="72" customFormat="1" ht="20.25" customHeight="1" x14ac:dyDescent="0.2">
      <c r="A16" s="71" t="s">
        <v>31</v>
      </c>
      <c r="B16" s="57"/>
      <c r="C16" s="57"/>
      <c r="D16" s="57"/>
      <c r="E16" s="57"/>
      <c r="F16" s="57"/>
      <c r="G16" s="57"/>
      <c r="H16" s="57"/>
      <c r="I16" s="57"/>
      <c r="J16" s="57"/>
      <c r="K16" s="172"/>
      <c r="L16" s="173"/>
      <c r="N16" s="71" t="s">
        <v>42</v>
      </c>
      <c r="O16" s="71"/>
      <c r="P16" s="71"/>
      <c r="Q16" s="71"/>
      <c r="S16" s="174" t="s">
        <v>41</v>
      </c>
      <c r="T16" s="175"/>
      <c r="U16" s="176"/>
      <c r="V16" s="174" t="s">
        <v>60</v>
      </c>
      <c r="W16" s="176"/>
    </row>
    <row r="17" spans="1:23" s="73" customFormat="1" ht="18.75" x14ac:dyDescent="0.2">
      <c r="A17" s="81" t="s">
        <v>1</v>
      </c>
      <c r="B17" s="82" t="s">
        <v>2</v>
      </c>
      <c r="C17" s="82" t="s">
        <v>38</v>
      </c>
      <c r="D17" s="85" t="s">
        <v>19</v>
      </c>
      <c r="E17" s="85" t="s">
        <v>20</v>
      </c>
      <c r="F17" s="85" t="s">
        <v>21</v>
      </c>
      <c r="G17" s="83" t="s">
        <v>22</v>
      </c>
      <c r="H17" s="83" t="s">
        <v>32</v>
      </c>
      <c r="I17" s="83" t="s">
        <v>33</v>
      </c>
      <c r="J17" s="83" t="s">
        <v>34</v>
      </c>
      <c r="K17" s="106" t="s">
        <v>61</v>
      </c>
      <c r="L17" s="106" t="s">
        <v>62</v>
      </c>
      <c r="N17" s="81" t="s">
        <v>1</v>
      </c>
      <c r="O17" s="81" t="s">
        <v>2</v>
      </c>
      <c r="P17" s="82" t="s">
        <v>44</v>
      </c>
      <c r="Q17" s="82" t="s">
        <v>43</v>
      </c>
      <c r="R17" s="113" t="s">
        <v>40</v>
      </c>
      <c r="S17" s="83" t="s">
        <v>58</v>
      </c>
      <c r="T17" s="115" t="s">
        <v>57</v>
      </c>
      <c r="U17" s="115" t="s">
        <v>56</v>
      </c>
      <c r="V17" s="106" t="s">
        <v>61</v>
      </c>
      <c r="W17" s="106" t="s">
        <v>62</v>
      </c>
    </row>
    <row r="18" spans="1:23" s="76" customFormat="1" ht="20.25" x14ac:dyDescent="0.2">
      <c r="A18" s="39"/>
      <c r="B18" s="39"/>
      <c r="C18" s="112"/>
      <c r="D18" s="46"/>
      <c r="E18" s="36"/>
      <c r="F18" s="46"/>
      <c r="G18" s="46"/>
      <c r="H18" s="34"/>
      <c r="I18" s="34"/>
      <c r="J18" s="34"/>
      <c r="K18" s="93"/>
      <c r="L18" s="93"/>
      <c r="N18" s="39"/>
      <c r="O18" s="39"/>
      <c r="P18" s="39"/>
      <c r="Q18" s="119"/>
      <c r="R18" s="35"/>
      <c r="S18" s="114"/>
      <c r="T18" s="114"/>
      <c r="U18" s="35"/>
      <c r="V18" s="93"/>
      <c r="W18" s="93"/>
    </row>
    <row r="19" spans="1:23" s="76" customFormat="1" ht="20.25" x14ac:dyDescent="0.2">
      <c r="A19" s="39"/>
      <c r="B19" s="39"/>
      <c r="C19" s="35"/>
      <c r="D19" s="36"/>
      <c r="E19" s="36"/>
      <c r="F19" s="36"/>
      <c r="G19" s="46"/>
      <c r="H19" s="34"/>
      <c r="I19" s="34"/>
      <c r="J19" s="34"/>
      <c r="K19" s="93"/>
      <c r="L19" s="93"/>
      <c r="N19" s="39"/>
      <c r="O19" s="39"/>
      <c r="P19" s="34"/>
      <c r="Q19" s="119"/>
      <c r="R19" s="35"/>
      <c r="S19" s="35"/>
      <c r="T19" s="35"/>
      <c r="U19" s="35"/>
      <c r="V19" s="93"/>
      <c r="W19" s="93"/>
    </row>
    <row r="20" spans="1:23" s="76" customFormat="1" ht="20.25" x14ac:dyDescent="0.2">
      <c r="A20" s="39"/>
      <c r="B20" s="39"/>
      <c r="C20" s="35"/>
      <c r="D20" s="46"/>
      <c r="E20" s="46"/>
      <c r="F20" s="46"/>
      <c r="G20" s="46"/>
      <c r="H20" s="34"/>
      <c r="I20" s="34"/>
      <c r="J20" s="34"/>
      <c r="K20" s="93"/>
      <c r="L20" s="92"/>
      <c r="N20" s="34"/>
      <c r="O20" s="34"/>
      <c r="P20" s="34"/>
      <c r="Q20" s="119"/>
      <c r="R20" s="35"/>
      <c r="S20" s="35"/>
      <c r="T20" s="35"/>
      <c r="U20" s="35"/>
      <c r="V20" s="92"/>
      <c r="W20" s="92"/>
    </row>
    <row r="21" spans="1:23" s="76" customFormat="1" ht="20.25" x14ac:dyDescent="0.2">
      <c r="A21" s="39"/>
      <c r="B21" s="39"/>
      <c r="C21" s="35"/>
      <c r="D21" s="36"/>
      <c r="E21" s="36"/>
      <c r="F21" s="46"/>
      <c r="G21" s="36"/>
      <c r="H21" s="34"/>
      <c r="I21" s="34"/>
      <c r="J21" s="34"/>
      <c r="K21" s="92"/>
      <c r="L21" s="92"/>
      <c r="N21" s="34"/>
      <c r="O21" s="34"/>
      <c r="P21" s="34"/>
      <c r="Q21" s="119"/>
      <c r="R21" s="35"/>
      <c r="S21" s="35"/>
      <c r="T21" s="35"/>
      <c r="U21" s="35"/>
      <c r="V21" s="92"/>
      <c r="W21" s="92"/>
    </row>
    <row r="22" spans="1:23" s="76" customFormat="1" ht="20.25" x14ac:dyDescent="0.2">
      <c r="A22" s="34"/>
      <c r="B22" s="34"/>
      <c r="C22" s="35"/>
      <c r="D22" s="36"/>
      <c r="E22" s="36"/>
      <c r="F22" s="36"/>
      <c r="G22" s="36"/>
      <c r="H22" s="34"/>
      <c r="I22" s="34"/>
      <c r="J22" s="34"/>
      <c r="K22" s="92"/>
      <c r="L22" s="92"/>
      <c r="N22" s="39"/>
      <c r="O22" s="34"/>
      <c r="P22" s="34"/>
      <c r="Q22" s="119"/>
      <c r="R22" s="35"/>
      <c r="S22" s="35"/>
      <c r="T22" s="35"/>
      <c r="U22" s="35"/>
      <c r="V22" s="92"/>
      <c r="W22" s="92"/>
    </row>
    <row r="23" spans="1:23" s="76" customFormat="1" ht="20.25" x14ac:dyDescent="0.2">
      <c r="A23" s="34"/>
      <c r="B23" s="34"/>
      <c r="C23" s="35"/>
      <c r="D23" s="36"/>
      <c r="E23" s="36"/>
      <c r="F23" s="36"/>
      <c r="G23" s="36"/>
      <c r="H23" s="34"/>
      <c r="I23" s="34"/>
      <c r="J23" s="34"/>
      <c r="K23" s="92"/>
      <c r="L23" s="92"/>
      <c r="N23" s="34"/>
      <c r="O23" s="34"/>
      <c r="P23" s="34"/>
      <c r="Q23" s="119"/>
      <c r="R23" s="35"/>
      <c r="S23" s="35"/>
      <c r="T23" s="35"/>
      <c r="U23" s="35"/>
      <c r="V23" s="92"/>
      <c r="W23" s="92"/>
    </row>
    <row r="24" spans="1:23" s="76" customFormat="1" ht="20.25" x14ac:dyDescent="0.2">
      <c r="A24" s="34"/>
      <c r="B24" s="34"/>
      <c r="C24" s="35"/>
      <c r="D24" s="36"/>
      <c r="E24" s="36"/>
      <c r="F24" s="36"/>
      <c r="G24" s="36"/>
      <c r="H24" s="34"/>
      <c r="I24" s="34"/>
      <c r="J24" s="34"/>
      <c r="K24" s="92"/>
      <c r="L24" s="92"/>
      <c r="N24" s="34"/>
      <c r="O24" s="34"/>
      <c r="P24" s="34"/>
      <c r="Q24" s="119"/>
      <c r="R24" s="35"/>
      <c r="S24" s="35"/>
      <c r="T24" s="35"/>
      <c r="U24" s="35"/>
      <c r="V24" s="92"/>
      <c r="W24" s="92"/>
    </row>
    <row r="25" spans="1:23" s="76" customFormat="1" ht="20.25" x14ac:dyDescent="0.2">
      <c r="A25" s="34"/>
      <c r="B25" s="34"/>
      <c r="C25" s="35"/>
      <c r="D25" s="36"/>
      <c r="E25" s="36"/>
      <c r="F25" s="36"/>
      <c r="G25" s="36"/>
      <c r="H25" s="34"/>
      <c r="I25" s="34"/>
      <c r="J25" s="34"/>
      <c r="K25" s="92"/>
      <c r="L25" s="92"/>
      <c r="N25" s="34"/>
      <c r="O25" s="34"/>
      <c r="P25" s="34"/>
      <c r="Q25" s="119"/>
      <c r="R25" s="35"/>
      <c r="S25" s="35"/>
      <c r="T25" s="35"/>
      <c r="U25" s="35"/>
      <c r="V25" s="92"/>
      <c r="W25" s="92"/>
    </row>
    <row r="26" spans="1:23" s="76" customFormat="1" ht="20.25" x14ac:dyDescent="0.2">
      <c r="A26" s="34"/>
      <c r="B26" s="34"/>
      <c r="C26" s="35"/>
      <c r="D26" s="36"/>
      <c r="E26" s="36"/>
      <c r="F26" s="36"/>
      <c r="G26" s="36"/>
      <c r="H26" s="34"/>
      <c r="I26" s="34"/>
      <c r="J26" s="34"/>
      <c r="K26" s="92"/>
      <c r="L26" s="92"/>
      <c r="N26" s="34"/>
      <c r="O26" s="34"/>
      <c r="P26" s="34"/>
      <c r="Q26" s="119"/>
      <c r="R26" s="35"/>
      <c r="S26" s="35"/>
      <c r="T26" s="35"/>
      <c r="U26" s="35"/>
      <c r="V26" s="92"/>
      <c r="W26" s="92"/>
    </row>
    <row r="27" spans="1:23" s="76" customFormat="1" ht="20.25" x14ac:dyDescent="0.2">
      <c r="A27" s="39"/>
      <c r="B27" s="39"/>
      <c r="C27" s="35"/>
      <c r="D27" s="36"/>
      <c r="E27" s="46"/>
      <c r="F27" s="36"/>
      <c r="G27" s="36"/>
      <c r="H27" s="34"/>
      <c r="I27" s="34"/>
      <c r="J27" s="34"/>
      <c r="K27" s="92"/>
      <c r="L27" s="92"/>
      <c r="N27" s="34"/>
      <c r="O27" s="34"/>
      <c r="P27" s="34"/>
      <c r="Q27" s="119"/>
      <c r="R27" s="35"/>
      <c r="S27" s="40"/>
      <c r="T27" s="40"/>
      <c r="U27" s="40"/>
      <c r="V27" s="92"/>
      <c r="W27" s="92"/>
    </row>
    <row r="28" spans="1:23" s="76" customFormat="1" ht="20.25" x14ac:dyDescent="0.2">
      <c r="A28" s="37"/>
      <c r="B28" s="37"/>
      <c r="C28" s="38"/>
      <c r="D28" s="36"/>
      <c r="E28" s="36"/>
      <c r="F28" s="36"/>
      <c r="G28" s="36"/>
      <c r="H28" s="34"/>
      <c r="I28" s="34"/>
      <c r="J28" s="34"/>
      <c r="K28" s="92"/>
      <c r="L28" s="92"/>
      <c r="N28" s="88" t="s">
        <v>5</v>
      </c>
      <c r="O28" s="78">
        <f>COUNTA(O18:O27)</f>
        <v>0</v>
      </c>
      <c r="P28" s="89"/>
      <c r="Q28" s="89"/>
      <c r="R28" s="90">
        <f>COUNTA(R18:R27)</f>
        <v>0</v>
      </c>
      <c r="S28" s="90"/>
      <c r="T28" s="90"/>
      <c r="U28" s="90"/>
      <c r="V28" s="90">
        <f>COUNTA(V18:V27)</f>
        <v>0</v>
      </c>
      <c r="W28" s="90">
        <f>COUNTA(W18:W27)</f>
        <v>0</v>
      </c>
    </row>
    <row r="29" spans="1:23" s="76" customFormat="1" ht="20.25" x14ac:dyDescent="0.2">
      <c r="A29" s="34"/>
      <c r="B29" s="34"/>
      <c r="C29" s="35"/>
      <c r="D29" s="36"/>
      <c r="E29" s="36"/>
      <c r="F29" s="36"/>
      <c r="G29" s="36"/>
      <c r="H29" s="34"/>
      <c r="I29" s="34"/>
      <c r="J29" s="34"/>
      <c r="K29" s="92"/>
      <c r="L29" s="92"/>
      <c r="N29" s="74"/>
      <c r="O29" s="74"/>
      <c r="P29" s="74"/>
      <c r="Q29" s="74"/>
    </row>
    <row r="30" spans="1:23" s="76" customFormat="1" ht="20.25" x14ac:dyDescent="0.2">
      <c r="A30" s="34"/>
      <c r="B30" s="34"/>
      <c r="C30" s="35"/>
      <c r="D30" s="46"/>
      <c r="E30" s="36"/>
      <c r="F30" s="36"/>
      <c r="G30" s="36"/>
      <c r="H30" s="34"/>
      <c r="I30" s="34"/>
      <c r="J30" s="34"/>
      <c r="K30" s="92"/>
      <c r="L30" s="92"/>
      <c r="N30" s="75"/>
      <c r="O30" s="75"/>
      <c r="P30" s="75"/>
      <c r="Q30" s="75"/>
    </row>
    <row r="31" spans="1:23" s="76" customFormat="1" ht="20.25" x14ac:dyDescent="0.2">
      <c r="A31" s="34"/>
      <c r="B31" s="34"/>
      <c r="C31" s="35"/>
      <c r="D31" s="36"/>
      <c r="E31" s="46"/>
      <c r="F31" s="36"/>
      <c r="G31" s="36"/>
      <c r="H31" s="34"/>
      <c r="I31" s="34"/>
      <c r="J31" s="34"/>
      <c r="K31" s="92"/>
      <c r="L31" s="92"/>
      <c r="N31" s="75"/>
      <c r="O31" s="75"/>
      <c r="P31" s="75"/>
      <c r="Q31" s="75"/>
    </row>
    <row r="32" spans="1:23" s="76" customFormat="1" ht="20.25" x14ac:dyDescent="0.2">
      <c r="A32" s="34"/>
      <c r="B32" s="34"/>
      <c r="C32" s="35"/>
      <c r="D32" s="36"/>
      <c r="E32" s="36"/>
      <c r="F32" s="46"/>
      <c r="G32" s="36"/>
      <c r="H32" s="34"/>
      <c r="I32" s="34"/>
      <c r="J32" s="34"/>
      <c r="K32" s="92"/>
      <c r="L32" s="92"/>
      <c r="N32" s="71"/>
      <c r="O32" s="71"/>
      <c r="P32" s="71"/>
      <c r="Q32" s="71"/>
    </row>
    <row r="33" spans="1:19" s="76" customFormat="1" ht="20.25" x14ac:dyDescent="0.2">
      <c r="A33" s="34"/>
      <c r="B33" s="34"/>
      <c r="C33" s="35"/>
      <c r="D33" s="36"/>
      <c r="E33" s="36"/>
      <c r="F33" s="36"/>
      <c r="G33" s="46"/>
      <c r="H33" s="34"/>
      <c r="I33" s="34"/>
      <c r="J33" s="34"/>
      <c r="K33" s="92"/>
      <c r="L33" s="92"/>
      <c r="N33" s="77"/>
      <c r="O33" s="77"/>
      <c r="P33" s="77"/>
      <c r="Q33" s="77"/>
      <c r="R33" s="77"/>
      <c r="S33" s="77"/>
    </row>
    <row r="34" spans="1:19" s="76" customFormat="1" ht="20.25" x14ac:dyDescent="0.2">
      <c r="A34" s="34"/>
      <c r="B34" s="34"/>
      <c r="C34" s="35"/>
      <c r="D34" s="36"/>
      <c r="E34" s="36"/>
      <c r="F34" s="36"/>
      <c r="G34" s="36"/>
      <c r="H34" s="34"/>
      <c r="I34" s="34"/>
      <c r="J34" s="34"/>
      <c r="K34" s="92"/>
      <c r="L34" s="92"/>
      <c r="N34" s="77"/>
      <c r="O34" s="77"/>
      <c r="P34" s="77"/>
      <c r="Q34" s="77"/>
      <c r="R34" s="77"/>
      <c r="S34" s="77"/>
    </row>
    <row r="35" spans="1:19" s="76" customFormat="1" ht="20.25" x14ac:dyDescent="0.2">
      <c r="A35" s="34"/>
      <c r="B35" s="34"/>
      <c r="C35" s="35"/>
      <c r="D35" s="36"/>
      <c r="E35" s="36"/>
      <c r="F35" s="36"/>
      <c r="G35" s="36"/>
      <c r="H35" s="34"/>
      <c r="I35" s="34"/>
      <c r="J35" s="34"/>
      <c r="K35" s="92"/>
      <c r="L35" s="92"/>
      <c r="N35" s="77"/>
      <c r="O35" s="77"/>
      <c r="P35" s="77"/>
      <c r="Q35" s="77"/>
      <c r="R35" s="77"/>
      <c r="S35" s="77"/>
    </row>
    <row r="36" spans="1:19" s="76" customFormat="1" ht="20.25" x14ac:dyDescent="0.2">
      <c r="A36" s="34"/>
      <c r="B36" s="34"/>
      <c r="C36" s="35"/>
      <c r="D36" s="36"/>
      <c r="E36" s="36"/>
      <c r="F36" s="36"/>
      <c r="G36" s="36"/>
      <c r="H36" s="34"/>
      <c r="I36" s="34"/>
      <c r="J36" s="34"/>
      <c r="K36" s="92"/>
      <c r="L36" s="92"/>
      <c r="N36" s="77"/>
      <c r="O36" s="77"/>
      <c r="P36" s="77"/>
      <c r="Q36" s="77"/>
      <c r="R36" s="77"/>
      <c r="S36" s="77"/>
    </row>
    <row r="37" spans="1:19" s="76" customFormat="1" ht="20.25" x14ac:dyDescent="0.2">
      <c r="A37" s="34"/>
      <c r="B37" s="34"/>
      <c r="C37" s="35"/>
      <c r="D37" s="36"/>
      <c r="E37" s="36"/>
      <c r="F37" s="36"/>
      <c r="G37" s="36"/>
      <c r="H37" s="34"/>
      <c r="I37" s="34"/>
      <c r="J37" s="34"/>
      <c r="K37" s="92"/>
      <c r="L37" s="92"/>
      <c r="N37" s="77"/>
      <c r="O37" s="77"/>
      <c r="P37" s="77"/>
      <c r="Q37" s="77"/>
      <c r="R37" s="77"/>
      <c r="S37" s="77"/>
    </row>
    <row r="38" spans="1:19" s="76" customFormat="1" ht="20.25" x14ac:dyDescent="0.2">
      <c r="A38" s="34"/>
      <c r="B38" s="34"/>
      <c r="C38" s="35"/>
      <c r="D38" s="36"/>
      <c r="E38" s="36"/>
      <c r="F38" s="36"/>
      <c r="G38" s="36"/>
      <c r="H38" s="34"/>
      <c r="I38" s="34"/>
      <c r="J38" s="34"/>
      <c r="K38" s="92"/>
      <c r="L38" s="92"/>
      <c r="N38" s="77"/>
      <c r="O38" s="77"/>
      <c r="P38" s="77"/>
      <c r="Q38" s="77"/>
      <c r="R38" s="77"/>
      <c r="S38" s="77"/>
    </row>
    <row r="39" spans="1:19" s="76" customFormat="1" ht="20.25" x14ac:dyDescent="0.2">
      <c r="A39" s="37"/>
      <c r="B39" s="37"/>
      <c r="C39" s="38"/>
      <c r="D39" s="36"/>
      <c r="E39" s="36"/>
      <c r="F39" s="36"/>
      <c r="G39" s="36"/>
      <c r="H39" s="34"/>
      <c r="I39" s="34"/>
      <c r="J39" s="34"/>
      <c r="K39" s="92"/>
      <c r="L39" s="92"/>
      <c r="M39" s="87">
        <f>SUM(H39:J39)</f>
        <v>0</v>
      </c>
      <c r="N39" s="77"/>
      <c r="O39" s="77"/>
      <c r="P39" s="77"/>
      <c r="Q39" s="77"/>
      <c r="R39" s="77"/>
      <c r="S39" s="77"/>
    </row>
    <row r="40" spans="1:19" s="76" customFormat="1" ht="20.25" x14ac:dyDescent="0.2">
      <c r="A40" s="78" t="s">
        <v>5</v>
      </c>
      <c r="B40" s="79"/>
      <c r="C40" s="79"/>
      <c r="D40" s="78">
        <f t="shared" ref="D40:J40" si="0">COUNTA(D18:D39)</f>
        <v>0</v>
      </c>
      <c r="E40" s="78">
        <f t="shared" si="0"/>
        <v>0</v>
      </c>
      <c r="F40" s="78">
        <f t="shared" si="0"/>
        <v>0</v>
      </c>
      <c r="G40" s="78">
        <f t="shared" si="0"/>
        <v>0</v>
      </c>
      <c r="H40" s="80">
        <f t="shared" si="0"/>
        <v>0</v>
      </c>
      <c r="I40" s="80">
        <f t="shared" si="0"/>
        <v>0</v>
      </c>
      <c r="J40" s="80">
        <f t="shared" si="0"/>
        <v>0</v>
      </c>
      <c r="K40" s="80">
        <f>COUNTA(K18:K39)</f>
        <v>0</v>
      </c>
      <c r="L40" s="80">
        <f>COUNTA(L18:L39)</f>
        <v>0</v>
      </c>
      <c r="N40" s="77"/>
      <c r="O40" s="77"/>
      <c r="P40" s="77"/>
      <c r="Q40" s="77"/>
      <c r="R40" s="77"/>
      <c r="S40" s="77"/>
    </row>
    <row r="41" spans="1:19" s="76" customFormat="1" ht="20.25" x14ac:dyDescent="0.2">
      <c r="A41" s="74"/>
      <c r="B41" s="75"/>
      <c r="C41" s="94"/>
      <c r="D41" s="95"/>
      <c r="E41" s="95"/>
      <c r="F41" s="95"/>
      <c r="G41" s="95"/>
      <c r="H41" s="96"/>
      <c r="I41" s="96"/>
      <c r="J41" s="96"/>
      <c r="K41" s="96"/>
      <c r="L41" s="96"/>
      <c r="M41" s="1"/>
      <c r="N41" s="77"/>
      <c r="O41" s="77"/>
      <c r="P41" s="77"/>
      <c r="Q41" s="77"/>
      <c r="R41" s="77"/>
      <c r="S41" s="77"/>
    </row>
    <row r="42" spans="1:19" s="76" customFormat="1" ht="20.25" x14ac:dyDescent="0.2">
      <c r="A42" s="74"/>
      <c r="B42" s="75"/>
      <c r="C42" s="94"/>
      <c r="D42" s="95"/>
      <c r="E42" s="95"/>
      <c r="F42" s="95"/>
      <c r="G42" s="95"/>
      <c r="H42" s="96"/>
      <c r="I42" s="96"/>
      <c r="J42" s="96"/>
      <c r="K42" s="96"/>
      <c r="L42" s="96"/>
      <c r="M42" s="1"/>
      <c r="N42" s="77"/>
      <c r="O42" s="77"/>
      <c r="P42" s="77"/>
      <c r="Q42" s="77"/>
      <c r="R42" s="77"/>
      <c r="S42" s="77"/>
    </row>
    <row r="43" spans="1:19" s="76" customFormat="1" ht="20.25" x14ac:dyDescent="0.2">
      <c r="A43" s="75"/>
      <c r="B43" s="75"/>
      <c r="C43" s="94"/>
      <c r="D43" s="97"/>
      <c r="E43" s="97"/>
      <c r="F43" s="97"/>
      <c r="G43" s="97"/>
      <c r="H43" s="94"/>
      <c r="I43" s="94"/>
      <c r="J43" s="107">
        <f>SUM(H40:J40)</f>
        <v>0</v>
      </c>
      <c r="K43" s="116"/>
      <c r="L43" s="116"/>
      <c r="M43" s="1"/>
      <c r="N43" s="77"/>
      <c r="O43" s="77"/>
      <c r="P43" s="77"/>
      <c r="Q43" s="77"/>
      <c r="R43" s="77"/>
      <c r="S43" s="77"/>
    </row>
    <row r="44" spans="1:19" s="76" customFormat="1" ht="10.5" customHeight="1" x14ac:dyDescent="0.2">
      <c r="A44" s="75"/>
      <c r="B44" s="75"/>
      <c r="C44" s="94"/>
      <c r="D44" s="97"/>
      <c r="E44" s="97"/>
      <c r="F44" s="97"/>
      <c r="G44" s="97"/>
      <c r="H44" s="94"/>
      <c r="I44" s="94"/>
      <c r="J44" s="6"/>
      <c r="K44" s="170" t="s">
        <v>60</v>
      </c>
      <c r="L44" s="171"/>
      <c r="M44" s="1"/>
      <c r="N44" s="77"/>
      <c r="O44" s="77"/>
      <c r="P44" s="77"/>
      <c r="Q44" s="77"/>
      <c r="R44" s="77"/>
      <c r="S44" s="77"/>
    </row>
    <row r="45" spans="1:19" s="76" customFormat="1" ht="20.25" x14ac:dyDescent="0.2">
      <c r="A45" s="71" t="s">
        <v>30</v>
      </c>
      <c r="B45" s="75"/>
      <c r="C45" s="94"/>
      <c r="D45" s="97"/>
      <c r="E45" s="97"/>
      <c r="F45" s="97"/>
      <c r="G45" s="97"/>
      <c r="H45" s="94"/>
      <c r="I45" s="94"/>
      <c r="J45" s="6"/>
      <c r="K45" s="172"/>
      <c r="L45" s="173"/>
      <c r="M45" s="1"/>
      <c r="N45" s="77"/>
      <c r="O45" s="77"/>
      <c r="P45" s="77"/>
      <c r="Q45" s="77"/>
      <c r="R45" s="77"/>
      <c r="S45" s="77"/>
    </row>
    <row r="46" spans="1:19" s="77" customFormat="1" ht="20.25" customHeight="1" x14ac:dyDescent="0.2">
      <c r="A46" s="81" t="s">
        <v>1</v>
      </c>
      <c r="B46" s="81" t="s">
        <v>2</v>
      </c>
      <c r="C46" s="82" t="s">
        <v>38</v>
      </c>
      <c r="D46" s="83" t="s">
        <v>19</v>
      </c>
      <c r="E46" s="83" t="s">
        <v>20</v>
      </c>
      <c r="F46" s="83" t="s">
        <v>21</v>
      </c>
      <c r="G46" s="83" t="s">
        <v>23</v>
      </c>
      <c r="H46" s="83" t="s">
        <v>32</v>
      </c>
      <c r="I46" s="83" t="s">
        <v>33</v>
      </c>
      <c r="J46" s="83" t="s">
        <v>34</v>
      </c>
      <c r="K46" s="106" t="s">
        <v>61</v>
      </c>
      <c r="L46" s="106" t="s">
        <v>62</v>
      </c>
      <c r="M46" s="84"/>
    </row>
    <row r="47" spans="1:19" s="77" customFormat="1" ht="20.25" customHeight="1" x14ac:dyDescent="0.2">
      <c r="A47" s="101"/>
      <c r="B47" s="101"/>
      <c r="C47" s="48"/>
      <c r="D47" s="102"/>
      <c r="E47" s="49"/>
      <c r="F47" s="102"/>
      <c r="G47" s="49"/>
      <c r="H47" s="47"/>
      <c r="I47" s="47"/>
      <c r="J47" s="47"/>
      <c r="K47" s="93"/>
      <c r="L47" s="93"/>
      <c r="M47" s="84"/>
    </row>
    <row r="48" spans="1:19" s="77" customFormat="1" ht="20.25" customHeight="1" x14ac:dyDescent="0.2">
      <c r="A48" s="101"/>
      <c r="B48" s="101"/>
      <c r="C48" s="103"/>
      <c r="D48" s="102"/>
      <c r="E48" s="102"/>
      <c r="F48" s="49"/>
      <c r="G48" s="102"/>
      <c r="H48" s="47"/>
      <c r="I48" s="47"/>
      <c r="J48" s="47"/>
      <c r="K48" s="93"/>
      <c r="L48" s="93"/>
      <c r="M48" s="84"/>
    </row>
    <row r="49" spans="1:19" s="77" customFormat="1" ht="20.25" customHeight="1" x14ac:dyDescent="0.2">
      <c r="A49" s="101"/>
      <c r="B49" s="101"/>
      <c r="C49" s="48"/>
      <c r="D49" s="102"/>
      <c r="E49" s="102"/>
      <c r="F49" s="49"/>
      <c r="G49" s="49"/>
      <c r="H49" s="47"/>
      <c r="I49" s="47"/>
      <c r="J49" s="47"/>
      <c r="K49" s="92"/>
      <c r="L49" s="92"/>
      <c r="M49" s="84"/>
    </row>
    <row r="50" spans="1:19" s="77" customFormat="1" ht="20.25" customHeight="1" x14ac:dyDescent="0.2">
      <c r="A50" s="101"/>
      <c r="B50" s="101"/>
      <c r="C50" s="48"/>
      <c r="D50" s="102"/>
      <c r="E50" s="102"/>
      <c r="F50" s="49"/>
      <c r="G50" s="49"/>
      <c r="H50" s="47"/>
      <c r="I50" s="47"/>
      <c r="J50" s="47"/>
      <c r="K50" s="92"/>
      <c r="L50" s="92"/>
      <c r="M50" s="84"/>
    </row>
    <row r="51" spans="1:19" s="77" customFormat="1" ht="20.25" customHeight="1" x14ac:dyDescent="0.2">
      <c r="A51" s="101"/>
      <c r="B51" s="101"/>
      <c r="C51" s="48"/>
      <c r="D51" s="102"/>
      <c r="E51" s="49"/>
      <c r="F51" s="49"/>
      <c r="G51" s="102"/>
      <c r="H51" s="47"/>
      <c r="I51" s="47"/>
      <c r="J51" s="47"/>
      <c r="K51" s="92"/>
      <c r="L51" s="92"/>
      <c r="M51" s="84"/>
    </row>
    <row r="52" spans="1:19" s="77" customFormat="1" ht="20.25" customHeight="1" x14ac:dyDescent="0.2">
      <c r="A52" s="101"/>
      <c r="B52" s="101"/>
      <c r="C52" s="48"/>
      <c r="D52" s="102"/>
      <c r="E52" s="49"/>
      <c r="F52" s="49"/>
      <c r="G52" s="102"/>
      <c r="H52" s="47"/>
      <c r="I52" s="47"/>
      <c r="J52" s="47"/>
      <c r="K52" s="92"/>
      <c r="L52" s="92"/>
      <c r="M52" s="84"/>
    </row>
    <row r="53" spans="1:19" s="77" customFormat="1" ht="20.25" customHeight="1" x14ac:dyDescent="0.2">
      <c r="A53" s="47"/>
      <c r="B53" s="47"/>
      <c r="C53" s="48"/>
      <c r="D53" s="102"/>
      <c r="E53" s="49"/>
      <c r="F53" s="49"/>
      <c r="G53" s="49"/>
      <c r="H53" s="47"/>
      <c r="I53" s="47"/>
      <c r="J53" s="47"/>
      <c r="K53" s="92"/>
      <c r="L53" s="92"/>
      <c r="M53" s="84"/>
    </row>
    <row r="54" spans="1:19" s="77" customFormat="1" ht="20.25" customHeight="1" x14ac:dyDescent="0.2">
      <c r="A54" s="47"/>
      <c r="B54" s="47"/>
      <c r="C54" s="48"/>
      <c r="D54" s="102"/>
      <c r="E54" s="49"/>
      <c r="F54" s="49"/>
      <c r="G54" s="49"/>
      <c r="H54" s="47"/>
      <c r="I54" s="47"/>
      <c r="J54" s="47"/>
      <c r="K54" s="92"/>
      <c r="L54" s="92"/>
      <c r="M54" s="84"/>
    </row>
    <row r="55" spans="1:19" s="77" customFormat="1" ht="20.25" customHeight="1" x14ac:dyDescent="0.2">
      <c r="A55" s="47"/>
      <c r="B55" s="47"/>
      <c r="C55" s="48"/>
      <c r="D55" s="102"/>
      <c r="E55" s="49"/>
      <c r="F55" s="49"/>
      <c r="G55" s="49"/>
      <c r="H55" s="47"/>
      <c r="I55" s="47"/>
      <c r="J55" s="47"/>
      <c r="K55" s="92"/>
      <c r="L55" s="92"/>
      <c r="M55" s="84"/>
    </row>
    <row r="56" spans="1:19" s="77" customFormat="1" ht="20.25" customHeight="1" x14ac:dyDescent="0.2">
      <c r="A56" s="47"/>
      <c r="B56" s="47"/>
      <c r="C56" s="48"/>
      <c r="D56" s="102"/>
      <c r="E56" s="49"/>
      <c r="F56" s="49"/>
      <c r="G56" s="49"/>
      <c r="H56" s="47"/>
      <c r="I56" s="47"/>
      <c r="J56" s="47"/>
      <c r="K56" s="92"/>
      <c r="L56" s="92"/>
      <c r="M56" s="84"/>
    </row>
    <row r="57" spans="1:19" s="77" customFormat="1" ht="20.25" customHeight="1" x14ac:dyDescent="0.2">
      <c r="A57" s="47"/>
      <c r="B57" s="47"/>
      <c r="C57" s="48"/>
      <c r="D57" s="102"/>
      <c r="E57" s="49"/>
      <c r="F57" s="49"/>
      <c r="G57" s="49"/>
      <c r="H57" s="47"/>
      <c r="I57" s="47"/>
      <c r="J57" s="47"/>
      <c r="K57" s="92"/>
      <c r="L57" s="92"/>
      <c r="M57" s="84"/>
      <c r="N57" s="73"/>
      <c r="O57" s="73"/>
      <c r="P57" s="73"/>
      <c r="Q57" s="73"/>
      <c r="R57" s="73"/>
      <c r="S57" s="73"/>
    </row>
    <row r="58" spans="1:19" s="77" customFormat="1" ht="20.25" customHeight="1" x14ac:dyDescent="0.2">
      <c r="A58" s="47"/>
      <c r="B58" s="47"/>
      <c r="C58" s="48"/>
      <c r="D58" s="102"/>
      <c r="E58" s="102"/>
      <c r="F58" s="49"/>
      <c r="G58" s="49"/>
      <c r="H58" s="47"/>
      <c r="I58" s="47"/>
      <c r="J58" s="47"/>
      <c r="K58" s="92"/>
      <c r="L58" s="92"/>
      <c r="M58" s="84"/>
    </row>
    <row r="59" spans="1:19" s="77" customFormat="1" ht="20.25" customHeight="1" x14ac:dyDescent="0.2">
      <c r="A59" s="47"/>
      <c r="B59" s="47"/>
      <c r="C59" s="48"/>
      <c r="D59" s="102"/>
      <c r="E59" s="49"/>
      <c r="F59" s="102"/>
      <c r="G59" s="49"/>
      <c r="H59" s="47"/>
      <c r="I59" s="47"/>
      <c r="J59" s="47"/>
      <c r="K59" s="92"/>
      <c r="L59" s="92"/>
      <c r="M59" s="84"/>
      <c r="N59" s="69"/>
      <c r="O59" s="69"/>
      <c r="P59" s="69"/>
      <c r="Q59" s="69"/>
      <c r="R59" s="86"/>
      <c r="S59" s="86"/>
    </row>
    <row r="60" spans="1:19" s="77" customFormat="1" ht="20.25" customHeight="1" x14ac:dyDescent="0.2">
      <c r="A60" s="47"/>
      <c r="B60" s="47"/>
      <c r="C60" s="48"/>
      <c r="D60" s="102"/>
      <c r="E60" s="49"/>
      <c r="F60" s="49"/>
      <c r="G60" s="102"/>
      <c r="H60" s="47"/>
      <c r="I60" s="47"/>
      <c r="J60" s="47"/>
      <c r="K60" s="92"/>
      <c r="L60" s="92"/>
      <c r="M60" s="84"/>
      <c r="N60" s="67"/>
      <c r="O60" s="67"/>
      <c r="P60" s="67"/>
      <c r="Q60" s="67"/>
      <c r="R60" s="67"/>
      <c r="S60" s="67"/>
    </row>
    <row r="61" spans="1:19" s="77" customFormat="1" ht="20.25" customHeight="1" x14ac:dyDescent="0.2">
      <c r="A61" s="47"/>
      <c r="B61" s="47"/>
      <c r="C61" s="48"/>
      <c r="D61" s="102"/>
      <c r="E61" s="49"/>
      <c r="F61" s="49"/>
      <c r="G61" s="49"/>
      <c r="H61" s="47"/>
      <c r="I61" s="47"/>
      <c r="J61" s="47"/>
      <c r="K61" s="92"/>
      <c r="L61" s="92"/>
      <c r="M61" s="84"/>
      <c r="N61" s="67"/>
      <c r="O61" s="67"/>
      <c r="P61" s="67"/>
      <c r="Q61" s="67"/>
      <c r="R61" s="67"/>
      <c r="S61" s="67"/>
    </row>
    <row r="62" spans="1:19" s="77" customFormat="1" ht="20.25" customHeight="1" x14ac:dyDescent="0.2">
      <c r="A62" s="47"/>
      <c r="B62" s="47"/>
      <c r="C62" s="48"/>
      <c r="D62" s="102"/>
      <c r="E62" s="49"/>
      <c r="F62" s="49"/>
      <c r="G62" s="49"/>
      <c r="H62" s="47"/>
      <c r="I62" s="47"/>
      <c r="J62" s="47"/>
      <c r="K62" s="92"/>
      <c r="L62" s="92"/>
      <c r="M62" s="84"/>
      <c r="N62" s="67"/>
      <c r="O62" s="67"/>
      <c r="P62" s="67"/>
      <c r="Q62" s="67"/>
      <c r="R62" s="67"/>
      <c r="S62" s="67"/>
    </row>
    <row r="63" spans="1:19" s="77" customFormat="1" ht="20.25" customHeight="1" x14ac:dyDescent="0.2">
      <c r="A63" s="47"/>
      <c r="B63" s="47"/>
      <c r="C63" s="48"/>
      <c r="D63" s="102"/>
      <c r="E63" s="49"/>
      <c r="F63" s="49"/>
      <c r="G63" s="49"/>
      <c r="H63" s="47"/>
      <c r="I63" s="47"/>
      <c r="J63" s="47"/>
      <c r="K63" s="92"/>
      <c r="L63" s="92"/>
      <c r="M63" s="84"/>
      <c r="N63" s="67"/>
      <c r="O63" s="67"/>
      <c r="P63" s="67"/>
      <c r="Q63" s="67"/>
      <c r="R63" s="67"/>
      <c r="S63" s="67"/>
    </row>
    <row r="64" spans="1:19" s="77" customFormat="1" ht="20.25" customHeight="1" x14ac:dyDescent="0.2">
      <c r="A64" s="47"/>
      <c r="B64" s="47"/>
      <c r="C64" s="48"/>
      <c r="D64" s="102"/>
      <c r="E64" s="49"/>
      <c r="F64" s="49"/>
      <c r="G64" s="49"/>
      <c r="H64" s="47"/>
      <c r="I64" s="47"/>
      <c r="J64" s="47"/>
      <c r="K64" s="92"/>
      <c r="L64" s="92"/>
      <c r="M64" s="84"/>
      <c r="N64" s="67"/>
      <c r="O64" s="67"/>
      <c r="P64" s="67"/>
      <c r="Q64" s="67"/>
      <c r="R64" s="67"/>
      <c r="S64" s="67"/>
    </row>
    <row r="65" spans="1:19" s="77" customFormat="1" ht="20.25" customHeight="1" x14ac:dyDescent="0.2">
      <c r="A65" s="47"/>
      <c r="B65" s="47"/>
      <c r="C65" s="48"/>
      <c r="D65" s="102"/>
      <c r="E65" s="49"/>
      <c r="F65" s="49"/>
      <c r="G65" s="49"/>
      <c r="H65" s="47"/>
      <c r="I65" s="47"/>
      <c r="J65" s="47"/>
      <c r="K65" s="92"/>
      <c r="L65" s="92"/>
      <c r="M65" s="84"/>
      <c r="N65" s="67"/>
      <c r="O65" s="67"/>
      <c r="P65" s="67"/>
      <c r="Q65" s="67"/>
      <c r="R65" s="67"/>
      <c r="S65" s="67"/>
    </row>
    <row r="66" spans="1:19" s="77" customFormat="1" ht="20.25" customHeight="1" x14ac:dyDescent="0.2">
      <c r="A66" s="47"/>
      <c r="B66" s="47"/>
      <c r="C66" s="48"/>
      <c r="D66" s="102"/>
      <c r="E66" s="49"/>
      <c r="F66" s="49"/>
      <c r="G66" s="49"/>
      <c r="H66" s="47"/>
      <c r="I66" s="47"/>
      <c r="J66" s="47"/>
      <c r="K66" s="92"/>
      <c r="L66" s="92"/>
      <c r="M66" s="84"/>
      <c r="N66" s="67"/>
      <c r="O66" s="67"/>
      <c r="P66" s="67"/>
      <c r="Q66" s="67"/>
      <c r="R66" s="67"/>
      <c r="S66" s="67"/>
    </row>
    <row r="67" spans="1:19" s="77" customFormat="1" ht="20.25" customHeight="1" x14ac:dyDescent="0.2">
      <c r="A67" s="47"/>
      <c r="B67" s="47"/>
      <c r="C67" s="48"/>
      <c r="D67" s="102"/>
      <c r="E67" s="49"/>
      <c r="F67" s="49"/>
      <c r="G67" s="49"/>
      <c r="H67" s="47"/>
      <c r="I67" s="47"/>
      <c r="J67" s="47"/>
      <c r="K67" s="92"/>
      <c r="L67" s="92"/>
      <c r="M67" s="84"/>
      <c r="N67" s="67"/>
      <c r="O67" s="67"/>
      <c r="P67" s="67"/>
      <c r="Q67" s="67"/>
      <c r="R67" s="67"/>
      <c r="S67" s="67"/>
    </row>
    <row r="68" spans="1:19" s="77" customFormat="1" ht="20.25" customHeight="1" x14ac:dyDescent="0.2">
      <c r="A68" s="47"/>
      <c r="B68" s="47"/>
      <c r="C68" s="48"/>
      <c r="D68" s="102"/>
      <c r="E68" s="49"/>
      <c r="F68" s="49"/>
      <c r="G68" s="49"/>
      <c r="H68" s="47"/>
      <c r="I68" s="47"/>
      <c r="J68" s="47"/>
      <c r="K68" s="92"/>
      <c r="L68" s="92"/>
      <c r="M68" s="84"/>
      <c r="N68" s="67"/>
      <c r="O68" s="67"/>
      <c r="P68" s="67"/>
      <c r="Q68" s="67"/>
      <c r="R68" s="67"/>
      <c r="S68" s="67"/>
    </row>
    <row r="69" spans="1:19" s="77" customFormat="1" ht="20.25" customHeight="1" x14ac:dyDescent="0.2">
      <c r="A69" s="47"/>
      <c r="B69" s="47"/>
      <c r="C69" s="48"/>
      <c r="D69" s="102"/>
      <c r="E69" s="49"/>
      <c r="F69" s="49"/>
      <c r="G69" s="49"/>
      <c r="H69" s="47"/>
      <c r="I69" s="47"/>
      <c r="J69" s="47"/>
      <c r="K69" s="92"/>
      <c r="L69" s="92"/>
      <c r="M69" s="84"/>
      <c r="N69" s="67"/>
      <c r="O69" s="67"/>
      <c r="P69" s="67"/>
      <c r="Q69" s="67"/>
      <c r="R69" s="67"/>
      <c r="S69" s="67"/>
    </row>
    <row r="70" spans="1:19" s="77" customFormat="1" ht="20.25" customHeight="1" x14ac:dyDescent="0.2">
      <c r="A70" s="47"/>
      <c r="B70" s="47"/>
      <c r="C70" s="48"/>
      <c r="D70" s="102"/>
      <c r="E70" s="49"/>
      <c r="F70" s="49"/>
      <c r="G70" s="49"/>
      <c r="H70" s="47"/>
      <c r="I70" s="47"/>
      <c r="J70" s="47"/>
      <c r="K70" s="92"/>
      <c r="L70" s="92"/>
      <c r="M70" s="84"/>
      <c r="N70" s="67"/>
      <c r="O70" s="67"/>
      <c r="P70" s="67"/>
      <c r="Q70" s="67"/>
      <c r="R70" s="67"/>
      <c r="S70" s="67"/>
    </row>
    <row r="71" spans="1:19" s="77" customFormat="1" ht="20.25" customHeight="1" x14ac:dyDescent="0.2">
      <c r="A71" s="47"/>
      <c r="B71" s="47"/>
      <c r="C71" s="48"/>
      <c r="D71" s="102"/>
      <c r="E71" s="49"/>
      <c r="F71" s="49"/>
      <c r="G71" s="49"/>
      <c r="H71" s="47"/>
      <c r="I71" s="47"/>
      <c r="J71" s="47"/>
      <c r="K71" s="92"/>
      <c r="L71" s="92"/>
      <c r="M71" s="84"/>
      <c r="N71" s="67"/>
      <c r="O71" s="67"/>
      <c r="P71" s="67"/>
      <c r="Q71" s="67"/>
      <c r="R71" s="67"/>
      <c r="S71" s="67"/>
    </row>
    <row r="72" spans="1:19" s="77" customFormat="1" ht="20.25" customHeight="1" x14ac:dyDescent="0.2">
      <c r="A72" s="47"/>
      <c r="B72" s="47"/>
      <c r="C72" s="48"/>
      <c r="D72" s="102"/>
      <c r="E72" s="49"/>
      <c r="F72" s="49"/>
      <c r="G72" s="49"/>
      <c r="H72" s="47"/>
      <c r="I72" s="47"/>
      <c r="J72" s="47"/>
      <c r="K72" s="92"/>
      <c r="L72" s="92"/>
      <c r="M72" s="84"/>
      <c r="N72" s="67"/>
      <c r="O72" s="67"/>
      <c r="P72" s="67"/>
      <c r="Q72" s="67"/>
      <c r="R72" s="67"/>
      <c r="S72" s="67"/>
    </row>
    <row r="73" spans="1:19" s="77" customFormat="1" ht="20.25" customHeight="1" x14ac:dyDescent="0.2">
      <c r="A73" s="47"/>
      <c r="B73" s="47"/>
      <c r="C73" s="48"/>
      <c r="D73" s="102"/>
      <c r="E73" s="49"/>
      <c r="F73" s="49"/>
      <c r="G73" s="49"/>
      <c r="H73" s="47"/>
      <c r="I73" s="47"/>
      <c r="J73" s="47"/>
      <c r="K73" s="92"/>
      <c r="L73" s="92"/>
      <c r="M73" s="84"/>
      <c r="N73" s="67"/>
      <c r="O73" s="67"/>
      <c r="P73" s="67"/>
      <c r="Q73" s="67"/>
      <c r="R73" s="67"/>
      <c r="S73" s="67"/>
    </row>
    <row r="74" spans="1:19" s="77" customFormat="1" ht="20.25" customHeight="1" x14ac:dyDescent="0.2">
      <c r="A74" s="47"/>
      <c r="B74" s="47"/>
      <c r="C74" s="48"/>
      <c r="D74" s="102"/>
      <c r="E74" s="49"/>
      <c r="F74" s="49"/>
      <c r="G74" s="49"/>
      <c r="H74" s="47"/>
      <c r="I74" s="47"/>
      <c r="J74" s="47"/>
      <c r="K74" s="92"/>
      <c r="L74" s="92"/>
      <c r="M74" s="84"/>
      <c r="N74" s="67"/>
      <c r="O74" s="67"/>
      <c r="P74" s="67"/>
      <c r="Q74" s="67"/>
      <c r="R74" s="67"/>
      <c r="S74" s="67"/>
    </row>
    <row r="75" spans="1:19" s="77" customFormat="1" ht="20.25" customHeight="1" x14ac:dyDescent="0.2">
      <c r="A75" s="47"/>
      <c r="B75" s="47"/>
      <c r="C75" s="48"/>
      <c r="D75" s="102"/>
      <c r="E75" s="49"/>
      <c r="F75" s="49"/>
      <c r="G75" s="49"/>
      <c r="H75" s="47"/>
      <c r="I75" s="47"/>
      <c r="J75" s="47"/>
      <c r="K75" s="92"/>
      <c r="L75" s="92"/>
      <c r="M75" s="84"/>
      <c r="N75" s="67"/>
      <c r="O75" s="67"/>
      <c r="P75" s="67"/>
      <c r="Q75" s="67"/>
      <c r="R75" s="67"/>
      <c r="S75" s="67"/>
    </row>
    <row r="76" spans="1:19" s="77" customFormat="1" ht="20.25" customHeight="1" x14ac:dyDescent="0.2">
      <c r="A76" s="47"/>
      <c r="B76" s="47"/>
      <c r="C76" s="48"/>
      <c r="D76" s="102"/>
      <c r="E76" s="49"/>
      <c r="F76" s="49"/>
      <c r="G76" s="49"/>
      <c r="H76" s="47"/>
      <c r="I76" s="47"/>
      <c r="J76" s="47"/>
      <c r="K76" s="92"/>
      <c r="L76" s="92"/>
      <c r="M76" s="84"/>
      <c r="N76" s="67"/>
      <c r="O76" s="67"/>
      <c r="P76" s="67"/>
      <c r="Q76" s="67"/>
      <c r="R76" s="67"/>
      <c r="S76" s="67"/>
    </row>
    <row r="77" spans="1:19" s="77" customFormat="1" ht="20.25" customHeight="1" x14ac:dyDescent="0.2">
      <c r="A77" s="47"/>
      <c r="B77" s="47"/>
      <c r="C77" s="48"/>
      <c r="D77" s="102"/>
      <c r="E77" s="49"/>
      <c r="F77" s="49"/>
      <c r="G77" s="49"/>
      <c r="H77" s="47"/>
      <c r="I77" s="47"/>
      <c r="J77" s="47"/>
      <c r="K77" s="92"/>
      <c r="L77" s="92"/>
      <c r="M77" s="84"/>
      <c r="N77" s="67"/>
      <c r="O77" s="67"/>
      <c r="P77" s="67"/>
      <c r="Q77" s="67"/>
      <c r="R77" s="67"/>
      <c r="S77" s="67"/>
    </row>
    <row r="78" spans="1:19" s="73" customFormat="1" ht="20.25" customHeight="1" x14ac:dyDescent="0.2">
      <c r="A78" s="78" t="s">
        <v>5</v>
      </c>
      <c r="B78" s="78"/>
      <c r="C78" s="78"/>
      <c r="D78" s="78">
        <f t="shared" ref="D78:L78" si="1">COUNTA(D47:D77)</f>
        <v>0</v>
      </c>
      <c r="E78" s="78">
        <f t="shared" si="1"/>
        <v>0</v>
      </c>
      <c r="F78" s="78">
        <f t="shared" si="1"/>
        <v>0</v>
      </c>
      <c r="G78" s="78">
        <f t="shared" si="1"/>
        <v>0</v>
      </c>
      <c r="H78" s="80">
        <f t="shared" si="1"/>
        <v>0</v>
      </c>
      <c r="I78" s="80">
        <f t="shared" si="1"/>
        <v>0</v>
      </c>
      <c r="J78" s="80">
        <f t="shared" si="1"/>
        <v>0</v>
      </c>
      <c r="K78" s="80">
        <f t="shared" si="1"/>
        <v>0</v>
      </c>
      <c r="L78" s="80">
        <f t="shared" si="1"/>
        <v>0</v>
      </c>
      <c r="N78" s="67"/>
      <c r="O78" s="67"/>
      <c r="P78" s="67"/>
      <c r="Q78" s="67"/>
      <c r="R78" s="67"/>
      <c r="S78" s="67"/>
    </row>
    <row r="79" spans="1:19" s="77" customFormat="1" ht="18" x14ac:dyDescent="0.2">
      <c r="A79" s="69"/>
      <c r="B79" s="70"/>
      <c r="C79" s="70"/>
      <c r="D79" s="70"/>
      <c r="E79" s="70"/>
      <c r="F79" s="70"/>
      <c r="G79" s="70"/>
      <c r="H79" s="70"/>
      <c r="I79" s="70"/>
      <c r="J79" s="108">
        <f>SUM(H78:J78)</f>
        <v>0</v>
      </c>
      <c r="K79" s="98"/>
      <c r="L79" s="98"/>
      <c r="N79" s="67"/>
      <c r="O79" s="67"/>
      <c r="P79" s="67"/>
      <c r="Q79" s="67"/>
      <c r="R79" s="67"/>
      <c r="S79" s="67"/>
    </row>
    <row r="80" spans="1:19" s="86" customFormat="1" ht="18" x14ac:dyDescent="0.2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N80" s="67"/>
      <c r="O80" s="67"/>
      <c r="P80" s="67"/>
      <c r="Q80" s="67"/>
      <c r="R80" s="67"/>
      <c r="S80" s="67"/>
    </row>
    <row r="81" spans="2:13" x14ac:dyDescent="0.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2:13" x14ac:dyDescent="0.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2:13" x14ac:dyDescent="0.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2:13" x14ac:dyDescent="0.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2:13" x14ac:dyDescent="0.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2:13" x14ac:dyDescent="0.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2:13" x14ac:dyDescent="0.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2:13" x14ac:dyDescent="0.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2:13" x14ac:dyDescent="0.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2:13" x14ac:dyDescent="0.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2:13" x14ac:dyDescent="0.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2:13" x14ac:dyDescent="0.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2:13" x14ac:dyDescent="0.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</sheetData>
  <sheetProtection sheet="1" insertRows="0" selectLockedCells="1"/>
  <mergeCells count="6">
    <mergeCell ref="B6:J6"/>
    <mergeCell ref="K44:L45"/>
    <mergeCell ref="S16:U16"/>
    <mergeCell ref="K14:L16"/>
    <mergeCell ref="V16:W16"/>
    <mergeCell ref="A8:J8"/>
  </mergeCells>
  <phoneticPr fontId="0" type="noConversion"/>
  <dataValidations count="4">
    <dataValidation type="list" allowBlank="1" showInputMessage="1" showErrorMessage="1" sqref="H43:I45" xr:uid="{00000000-0002-0000-0100-000000000000}">
      <formula1>Geräteauswahl</formula1>
    </dataValidation>
    <dataValidation type="list" allowBlank="1" showInputMessage="1" showErrorMessage="1" sqref="S18:U27" xr:uid="{00000000-0002-0000-0100-000002000000}">
      <formula1>"Sprung,Barren,Reck,Boden,Ringe"</formula1>
    </dataValidation>
    <dataValidation type="list" allowBlank="1" showInputMessage="1" showErrorMessage="1" sqref="R18:R27" xr:uid="{00000000-0002-0000-0100-000003000000}">
      <formula1>"JA"</formula1>
    </dataValidation>
    <dataValidation type="list" allowBlank="1" showInputMessage="1" showErrorMessage="1" sqref="H18:J39 H47:J77" xr:uid="{842202DE-AE56-4499-BDEC-51AF2C8ACFE7}">
      <formula1>$K$1:$K$6</formula1>
    </dataValidation>
  </dataValidations>
  <pageMargins left="0.78740157480314965" right="0.78740157480314965" top="0.51181102362204722" bottom="0.74803149606299213" header="0.51181102362204722" footer="0.35433070866141736"/>
  <pageSetup paperSize="9" scale="55" fitToWidth="2" pageOrder="overThenDown" orientation="portrait" horizontalDpi="300" verticalDpi="300" r:id="rId1"/>
  <headerFooter alignWithMargins="0">
    <oddFooter>&amp;L&amp;F&amp;C&amp;A&amp;R&amp;D</oddFooter>
  </headerFooter>
  <rowBreaks count="1" manualBreakCount="1">
    <brk id="78" max="20" man="1"/>
  </rowBreaks>
  <colBreaks count="1" manualBreakCount="1">
    <brk id="12" max="71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L j 5 V j B 9 j l y k A A A A 9 g A A A B I A H A B D b 2 5 m a W c v U G F j a 2 F n Z S 5 4 b W w g o h g A K K A U A A A A A A A A A A A A A A A A A A A A A A A A A A A A h Y + 9 D o I w H M R f h X S n X y 6 E / C k D i 4 M k J i b G t S k V G q E Y W i z v 5 u A j + Q p i F H V z v L v f J X f 3 6 w 3 y q W u j i x 6 c 6 W 2 G G K Y o 0 l b 1 l b F 1 h k Z / j B O U C 9 h K d Z K 1 j m b Y u n R y J k O N 9 + e U k B A C D i v c D z X h l D J y K D c 7 1 e h O x s Y 6 L 6 3 S 6 N O q / r e Q g P 1 r j O C Y s Q R z y j E F s p h Q G v s F + L z 3 m f 6 Y U I y t H w c t K h 0 X a y C L B P L + I B 5 Q S w M E F A A C A A g A T L j 5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y 4 + V Y o i k e 4 D g A A A B E A A A A T A B w A R m 9 y b X V s Y X M v U 2 V j d G l v b j E u b S C i G A A o o B Q A A A A A A A A A A A A A A A A A A A A A A A A A A A A r T k 0 u y c z P U w i G 0 I b W A F B L A Q I t A B Q A A g A I A E y 4 + V Y w f Y 5 c p A A A A P Y A A A A S A A A A A A A A A A A A A A A A A A A A A A B D b 2 5 m a W c v U G F j a 2 F n Z S 5 4 b W x Q S w E C L Q A U A A I A C A B M u P l W D 8 r p q 6 Q A A A D p A A A A E w A A A A A A A A A A A A A A A A D w A A A A W 0 N v b n R l b n R f V H l w Z X N d L n h t b F B L A Q I t A B Q A A g A I A E y 4 +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F 4 w 5 2 U U j y Q 4 g l q N + Z w / R w A A A A A A I A A A A A A B B m A A A A A Q A A I A A A A A i v d y h O M G 4 K r z W T 7 2 K T + b I q o X V M 2 0 j a N 9 E P o M A a 7 H 1 V A A A A A A 6 A A A A A A g A A I A A A A F D P C F M c u j m 0 H H n t M M 4 9 l P + f a u p + y / V N I w Q X V R e N d v 1 F U A A A A C p Y 9 7 z X U y a s d N E m V d u x 7 f Y 6 G g a k p i X C c 9 P N S p S N c C r n S g 5 p k T u Q n 2 S H f N F I o L E w 6 S L F 5 p 1 p v r d H B i H N e q D K b L S w O X b + h P g P S K u N t w 1 L 0 D r Y Q A A A A M 9 L W B c T H 0 B H P n 9 u C E u K 8 I P f s X 3 G q W U g B h 9 E s q c 5 S Y j H p n h J R D F J Q m l o T / E o / k E i Z / E R C C y Z H h 6 5 t W z y C p 8 L c E M = < / D a t a M a s h u p > 
</file>

<file path=customXml/itemProps1.xml><?xml version="1.0" encoding="utf-8"?>
<ds:datastoreItem xmlns:ds="http://schemas.openxmlformats.org/officeDocument/2006/customXml" ds:itemID="{1FF5D48A-0523-49D2-8E74-78727DE4AC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Sammelblatt</vt:lpstr>
      <vt:lpstr>TI, TU, WR</vt:lpstr>
      <vt:lpstr>'TI, TU, WR'!Druckbereich</vt:lpstr>
      <vt:lpstr>Gerät_1</vt:lpstr>
      <vt:lpstr>Geräte</vt:lpstr>
      <vt:lpstr>Geräteauswahl</vt:lpstr>
      <vt:lpstr>GeräteauswahlD</vt:lpstr>
      <vt:lpstr>GeräteauswahlTI</vt:lpstr>
      <vt:lpstr>GeräteauswahlTU</vt:lpstr>
      <vt:lpstr>Sprung</vt:lpstr>
      <vt:lpstr>Startet_am_WK</vt:lpstr>
      <vt:lpstr>Turner_in</vt:lpstr>
      <vt:lpstr>'TI, TU, WR'!Wettkampf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</dc:creator>
  <cp:lastModifiedBy>Anwender</cp:lastModifiedBy>
  <cp:lastPrinted>2017-06-29T21:17:07Z</cp:lastPrinted>
  <dcterms:created xsi:type="dcterms:W3CDTF">2003-10-29T23:43:09Z</dcterms:created>
  <dcterms:modified xsi:type="dcterms:W3CDTF">2023-07-30T06:48:30Z</dcterms:modified>
</cp:coreProperties>
</file>